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fileSharing readOnlyRecommended="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No drive/Auxílio Emergencial/"/>
    </mc:Choice>
  </mc:AlternateContent>
  <xr:revisionPtr revIDLastSave="39" documentId="13_ncr:1_{982AC28C-EF5A-41E9-8A6F-1ECB356576DC}" xr6:coauthVersionLast="47" xr6:coauthVersionMax="47" xr10:uidLastSave="{37134DA8-8066-40FC-B77B-B095FDDD32E4}"/>
  <bookViews>
    <workbookView xWindow="-120" yWindow="-120" windowWidth="20730" windowHeight="11160" tabRatio="933" firstSheet="4" activeTab="11" xr2:uid="{00000000-000D-0000-FFFF-FFFF00000000}"/>
  </bookViews>
  <sheets>
    <sheet name="Resumo Coredes" sheetId="17" r:id="rId1"/>
    <sheet name="AEM até 07-2020 por Município" sheetId="1" r:id="rId2"/>
    <sheet name="AEM até 07-2020 por %" sheetId="2" r:id="rId3"/>
    <sheet name="AEM por Cor-RF 1" sheetId="6" r:id="rId4"/>
    <sheet name="AEM por Cor-RF 2" sheetId="8" r:id="rId5"/>
    <sheet name="AE por Cor-RF 3" sheetId="9" r:id="rId6"/>
    <sheet name="AEM por Cor-RF 4" sheetId="10" r:id="rId7"/>
    <sheet name="AEM por Cor-RF 5" sheetId="11" r:id="rId8"/>
    <sheet name="AEMpor Cor-RF 6" sheetId="12" r:id="rId9"/>
    <sheet name="AEM por Cor-RF 7" sheetId="13" r:id="rId10"/>
    <sheet name="AEM por Cor-RF 8" sheetId="14" r:id="rId11"/>
    <sheet name="AEM por Cor-RF 9" sheetId="15" r:id="rId12"/>
  </sheets>
  <calcPr calcId="181029"/>
</workbook>
</file>

<file path=xl/calcChain.xml><?xml version="1.0" encoding="utf-8"?>
<calcChain xmlns="http://schemas.openxmlformats.org/spreadsheetml/2006/main">
  <c r="N9" i="17" l="1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I9" i="17"/>
  <c r="J9" i="17"/>
  <c r="K9" i="17"/>
  <c r="L9" i="17"/>
  <c r="M9" i="17"/>
  <c r="I10" i="17"/>
  <c r="J10" i="17"/>
  <c r="K10" i="17"/>
  <c r="L10" i="17"/>
  <c r="M10" i="17"/>
  <c r="I11" i="17"/>
  <c r="J11" i="17"/>
  <c r="K11" i="17"/>
  <c r="L11" i="17"/>
  <c r="M11" i="17"/>
  <c r="I12" i="17"/>
  <c r="J12" i="17"/>
  <c r="K12" i="17"/>
  <c r="L12" i="17"/>
  <c r="M12" i="17"/>
  <c r="I13" i="17"/>
  <c r="J13" i="17"/>
  <c r="K13" i="17"/>
  <c r="L13" i="17"/>
  <c r="M13" i="17"/>
  <c r="I14" i="17"/>
  <c r="J14" i="17"/>
  <c r="K14" i="17"/>
  <c r="L14" i="17"/>
  <c r="M14" i="17"/>
  <c r="I15" i="17"/>
  <c r="J15" i="17"/>
  <c r="K15" i="17"/>
  <c r="L15" i="17"/>
  <c r="M15" i="17"/>
  <c r="I16" i="17"/>
  <c r="J16" i="17"/>
  <c r="K16" i="17"/>
  <c r="L16" i="17"/>
  <c r="M16" i="17"/>
  <c r="I17" i="17"/>
  <c r="J17" i="17"/>
  <c r="K17" i="17"/>
  <c r="L17" i="17"/>
  <c r="M17" i="17"/>
  <c r="I18" i="17"/>
  <c r="J18" i="17"/>
  <c r="K18" i="17"/>
  <c r="L18" i="17"/>
  <c r="M18" i="17"/>
  <c r="I19" i="17"/>
  <c r="J19" i="17"/>
  <c r="K19" i="17"/>
  <c r="L19" i="17"/>
  <c r="M19" i="17"/>
  <c r="I20" i="17"/>
  <c r="J20" i="17"/>
  <c r="K20" i="17"/>
  <c r="L20" i="17"/>
  <c r="M20" i="17"/>
  <c r="I21" i="17"/>
  <c r="J21" i="17"/>
  <c r="K21" i="17"/>
  <c r="L21" i="17"/>
  <c r="M21" i="17"/>
  <c r="I22" i="17"/>
  <c r="J22" i="17"/>
  <c r="K22" i="17"/>
  <c r="L22" i="17"/>
  <c r="M22" i="17"/>
  <c r="I23" i="17"/>
  <c r="J23" i="17"/>
  <c r="K23" i="17"/>
  <c r="L23" i="17"/>
  <c r="M23" i="17"/>
  <c r="I24" i="17"/>
  <c r="J24" i="17"/>
  <c r="K24" i="17"/>
  <c r="L24" i="17"/>
  <c r="M24" i="17"/>
  <c r="I25" i="17"/>
  <c r="J25" i="17"/>
  <c r="K25" i="17"/>
  <c r="L25" i="17"/>
  <c r="M25" i="17"/>
  <c r="I26" i="17"/>
  <c r="J26" i="17"/>
  <c r="K26" i="17"/>
  <c r="L26" i="17"/>
  <c r="M26" i="17"/>
  <c r="I27" i="17"/>
  <c r="J27" i="17"/>
  <c r="K27" i="17"/>
  <c r="L27" i="17"/>
  <c r="M27" i="17"/>
  <c r="I28" i="17"/>
  <c r="J28" i="17"/>
  <c r="K28" i="17"/>
  <c r="L28" i="17"/>
  <c r="M28" i="17"/>
  <c r="I29" i="17"/>
  <c r="J29" i="17"/>
  <c r="K29" i="17"/>
  <c r="L29" i="17"/>
  <c r="M29" i="17"/>
  <c r="I30" i="17"/>
  <c r="J30" i="17"/>
  <c r="K30" i="17"/>
  <c r="L30" i="17"/>
  <c r="M30" i="17"/>
  <c r="I31" i="17"/>
  <c r="J31" i="17"/>
  <c r="K31" i="17"/>
  <c r="L31" i="17"/>
  <c r="M31" i="17"/>
  <c r="G159" i="15" l="1"/>
  <c r="H159" i="15"/>
  <c r="I159" i="15"/>
  <c r="J159" i="15"/>
  <c r="K159" i="15"/>
  <c r="L140" i="15"/>
  <c r="L141" i="15"/>
  <c r="L142" i="15"/>
  <c r="L143" i="15"/>
  <c r="L144" i="15"/>
  <c r="L145" i="15"/>
  <c r="L146" i="15"/>
  <c r="L147" i="15"/>
  <c r="L148" i="15"/>
  <c r="L149" i="15"/>
  <c r="L150" i="15"/>
  <c r="L151" i="15"/>
  <c r="L152" i="15"/>
  <c r="L153" i="15"/>
  <c r="L154" i="15"/>
  <c r="L155" i="15"/>
  <c r="L156" i="15"/>
  <c r="L157" i="15"/>
  <c r="L158" i="15"/>
  <c r="L139" i="15"/>
  <c r="G134" i="15"/>
  <c r="H134" i="15"/>
  <c r="I134" i="15"/>
  <c r="J134" i="15"/>
  <c r="K134" i="15"/>
  <c r="L119" i="15"/>
  <c r="L120" i="15"/>
  <c r="L121" i="15"/>
  <c r="L122" i="15"/>
  <c r="L123" i="15"/>
  <c r="L124" i="15"/>
  <c r="L125" i="15"/>
  <c r="L126" i="15"/>
  <c r="L127" i="15"/>
  <c r="L128" i="15"/>
  <c r="L129" i="15"/>
  <c r="L130" i="15"/>
  <c r="L131" i="15"/>
  <c r="L132" i="15"/>
  <c r="L133" i="15"/>
  <c r="L118" i="15"/>
  <c r="G113" i="15"/>
  <c r="H113" i="15"/>
  <c r="I113" i="15"/>
  <c r="J113" i="15"/>
  <c r="K113" i="15"/>
  <c r="L93" i="15"/>
  <c r="L94" i="15"/>
  <c r="L95" i="15"/>
  <c r="L96" i="15"/>
  <c r="L97" i="15"/>
  <c r="L98" i="15"/>
  <c r="L99" i="15"/>
  <c r="L100" i="15"/>
  <c r="L101" i="15"/>
  <c r="L102" i="15"/>
  <c r="L103" i="15"/>
  <c r="L104" i="15"/>
  <c r="L105" i="15"/>
  <c r="L106" i="15"/>
  <c r="L107" i="15"/>
  <c r="L108" i="15"/>
  <c r="L109" i="15"/>
  <c r="L110" i="15"/>
  <c r="L111" i="15"/>
  <c r="L112" i="15"/>
  <c r="L92" i="15"/>
  <c r="G87" i="15"/>
  <c r="H87" i="15"/>
  <c r="I87" i="15"/>
  <c r="J87" i="15"/>
  <c r="K87" i="15"/>
  <c r="L56" i="15"/>
  <c r="L57" i="15"/>
  <c r="L58" i="15"/>
  <c r="L59" i="15"/>
  <c r="L60" i="15"/>
  <c r="L61" i="15"/>
  <c r="L62" i="15"/>
  <c r="L63" i="15"/>
  <c r="L64" i="15"/>
  <c r="L65" i="15"/>
  <c r="L66" i="15"/>
  <c r="L67" i="15"/>
  <c r="L68" i="15"/>
  <c r="L69" i="15"/>
  <c r="L70" i="15"/>
  <c r="L71" i="15"/>
  <c r="L72" i="15"/>
  <c r="L73" i="15"/>
  <c r="L74" i="15"/>
  <c r="L75" i="15"/>
  <c r="L76" i="15"/>
  <c r="L77" i="15"/>
  <c r="L78" i="15"/>
  <c r="L79" i="15"/>
  <c r="L80" i="15"/>
  <c r="L81" i="15"/>
  <c r="L82" i="15"/>
  <c r="L83" i="15"/>
  <c r="L84" i="15"/>
  <c r="L85" i="15"/>
  <c r="L86" i="15"/>
  <c r="L55" i="15"/>
  <c r="G50" i="15"/>
  <c r="H50" i="15"/>
  <c r="I50" i="15"/>
  <c r="J50" i="15"/>
  <c r="K50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L45" i="15"/>
  <c r="L46" i="15"/>
  <c r="L47" i="15"/>
  <c r="L48" i="15"/>
  <c r="L49" i="15"/>
  <c r="L31" i="15"/>
  <c r="G26" i="15"/>
  <c r="H26" i="15"/>
  <c r="I26" i="15"/>
  <c r="J26" i="15"/>
  <c r="K26" i="15"/>
  <c r="L5" i="15"/>
  <c r="L6" i="15"/>
  <c r="L7" i="15"/>
  <c r="L8" i="15"/>
  <c r="L9" i="15"/>
  <c r="L10" i="15"/>
  <c r="L11" i="15"/>
  <c r="L12" i="15"/>
  <c r="L13" i="15"/>
  <c r="L14" i="15"/>
  <c r="L15" i="15"/>
  <c r="L16" i="15"/>
  <c r="L17" i="15"/>
  <c r="L18" i="15"/>
  <c r="L19" i="15"/>
  <c r="L20" i="15"/>
  <c r="L21" i="15"/>
  <c r="L22" i="15"/>
  <c r="L23" i="15"/>
  <c r="L24" i="15"/>
  <c r="L25" i="15"/>
  <c r="L4" i="15"/>
  <c r="G68" i="14"/>
  <c r="H68" i="14"/>
  <c r="I68" i="14"/>
  <c r="J68" i="14"/>
  <c r="K68" i="14"/>
  <c r="L60" i="14"/>
  <c r="L61" i="14"/>
  <c r="L62" i="14"/>
  <c r="L63" i="14"/>
  <c r="L64" i="14"/>
  <c r="L65" i="14"/>
  <c r="L66" i="14"/>
  <c r="L67" i="14"/>
  <c r="L59" i="14"/>
  <c r="G54" i="14"/>
  <c r="H54" i="14"/>
  <c r="I54" i="14"/>
  <c r="J54" i="14"/>
  <c r="K54" i="14"/>
  <c r="L48" i="14"/>
  <c r="L49" i="14"/>
  <c r="L50" i="14"/>
  <c r="L51" i="14"/>
  <c r="L52" i="14"/>
  <c r="L53" i="14"/>
  <c r="L47" i="14"/>
  <c r="G42" i="14"/>
  <c r="H42" i="14"/>
  <c r="I42" i="14"/>
  <c r="J42" i="14"/>
  <c r="K42" i="14"/>
  <c r="L24" i="14"/>
  <c r="L25" i="14"/>
  <c r="L26" i="14"/>
  <c r="L27" i="14"/>
  <c r="L28" i="14"/>
  <c r="L29" i="14"/>
  <c r="L30" i="14"/>
  <c r="L31" i="14"/>
  <c r="L32" i="14"/>
  <c r="L33" i="14"/>
  <c r="L34" i="14"/>
  <c r="L35" i="14"/>
  <c r="L36" i="14"/>
  <c r="L37" i="14"/>
  <c r="L38" i="14"/>
  <c r="L39" i="14"/>
  <c r="L40" i="14"/>
  <c r="L41" i="14"/>
  <c r="L23" i="14"/>
  <c r="G18" i="14"/>
  <c r="H18" i="14"/>
  <c r="I18" i="14"/>
  <c r="J18" i="14"/>
  <c r="K18" i="14"/>
  <c r="L5" i="14"/>
  <c r="L6" i="14"/>
  <c r="L7" i="14"/>
  <c r="L8" i="14"/>
  <c r="L9" i="14"/>
  <c r="L10" i="14"/>
  <c r="L11" i="14"/>
  <c r="L12" i="14"/>
  <c r="L13" i="14"/>
  <c r="L14" i="14"/>
  <c r="L15" i="14"/>
  <c r="L16" i="14"/>
  <c r="L17" i="14"/>
  <c r="L4" i="14"/>
  <c r="G96" i="13"/>
  <c r="H96" i="13"/>
  <c r="I96" i="13"/>
  <c r="J96" i="13"/>
  <c r="K96" i="13"/>
  <c r="L76" i="13"/>
  <c r="L77" i="13"/>
  <c r="L78" i="13"/>
  <c r="L79" i="13"/>
  <c r="L80" i="13"/>
  <c r="L81" i="13"/>
  <c r="L82" i="13"/>
  <c r="L83" i="13"/>
  <c r="L84" i="13"/>
  <c r="L85" i="13"/>
  <c r="L86" i="13"/>
  <c r="L87" i="13"/>
  <c r="L88" i="13"/>
  <c r="L89" i="13"/>
  <c r="L90" i="13"/>
  <c r="L91" i="13"/>
  <c r="L92" i="13"/>
  <c r="L93" i="13"/>
  <c r="L94" i="13"/>
  <c r="L95" i="13"/>
  <c r="L75" i="13"/>
  <c r="G70" i="13"/>
  <c r="H70" i="13"/>
  <c r="I70" i="13"/>
  <c r="J70" i="13"/>
  <c r="K70" i="13"/>
  <c r="L60" i="13"/>
  <c r="L61" i="13"/>
  <c r="L62" i="13"/>
  <c r="L63" i="13"/>
  <c r="L64" i="13"/>
  <c r="L65" i="13"/>
  <c r="L66" i="13"/>
  <c r="L67" i="13"/>
  <c r="L68" i="13"/>
  <c r="L69" i="13"/>
  <c r="L59" i="13"/>
  <c r="G54" i="13"/>
  <c r="H54" i="13"/>
  <c r="I54" i="13"/>
  <c r="J54" i="13"/>
  <c r="K54" i="13"/>
  <c r="L30" i="13"/>
  <c r="L31" i="13"/>
  <c r="L32" i="13"/>
  <c r="L33" i="13"/>
  <c r="L34" i="13"/>
  <c r="L35" i="13"/>
  <c r="L36" i="13"/>
  <c r="L37" i="13"/>
  <c r="L38" i="13"/>
  <c r="L39" i="13"/>
  <c r="L40" i="13"/>
  <c r="L41" i="13"/>
  <c r="L42" i="13"/>
  <c r="L43" i="13"/>
  <c r="L44" i="13"/>
  <c r="L45" i="13"/>
  <c r="L46" i="13"/>
  <c r="L47" i="13"/>
  <c r="L48" i="13"/>
  <c r="L49" i="13"/>
  <c r="L50" i="13"/>
  <c r="L51" i="13"/>
  <c r="L52" i="13"/>
  <c r="L53" i="13"/>
  <c r="L29" i="13"/>
  <c r="G24" i="13"/>
  <c r="H24" i="13"/>
  <c r="I24" i="13"/>
  <c r="J24" i="13"/>
  <c r="K24" i="13"/>
  <c r="L5" i="13"/>
  <c r="L6" i="13"/>
  <c r="L7" i="13"/>
  <c r="L8" i="13"/>
  <c r="L9" i="13"/>
  <c r="L10" i="13"/>
  <c r="L11" i="13"/>
  <c r="L12" i="13"/>
  <c r="L13" i="13"/>
  <c r="L14" i="13"/>
  <c r="L15" i="13"/>
  <c r="L16" i="13"/>
  <c r="L17" i="13"/>
  <c r="L18" i="13"/>
  <c r="L19" i="13"/>
  <c r="L20" i="13"/>
  <c r="L21" i="13"/>
  <c r="L22" i="13"/>
  <c r="L23" i="13"/>
  <c r="L4" i="13"/>
  <c r="G29" i="12"/>
  <c r="H29" i="12"/>
  <c r="I29" i="12"/>
  <c r="J29" i="12"/>
  <c r="K29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16" i="12"/>
  <c r="G11" i="12"/>
  <c r="H11" i="12"/>
  <c r="I11" i="12"/>
  <c r="J11" i="12"/>
  <c r="K11" i="12"/>
  <c r="L5" i="12"/>
  <c r="L6" i="12"/>
  <c r="L7" i="12"/>
  <c r="L8" i="12"/>
  <c r="L9" i="12"/>
  <c r="L10" i="12"/>
  <c r="L4" i="12"/>
  <c r="G26" i="11"/>
  <c r="H26" i="11"/>
  <c r="I26" i="11"/>
  <c r="J26" i="11"/>
  <c r="K26" i="11"/>
  <c r="L5" i="11"/>
  <c r="L6" i="11"/>
  <c r="L7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4" i="11"/>
  <c r="G25" i="10"/>
  <c r="H25" i="10"/>
  <c r="I25" i="10"/>
  <c r="J25" i="10"/>
  <c r="K25" i="10"/>
  <c r="L5" i="10"/>
  <c r="L6" i="10"/>
  <c r="L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4" i="10"/>
  <c r="G63" i="9"/>
  <c r="H63" i="9"/>
  <c r="I63" i="9"/>
  <c r="J63" i="9"/>
  <c r="K63" i="9"/>
  <c r="L54" i="9"/>
  <c r="L55" i="9"/>
  <c r="L56" i="9"/>
  <c r="L57" i="9"/>
  <c r="L58" i="9"/>
  <c r="L59" i="9"/>
  <c r="L60" i="9"/>
  <c r="L61" i="9"/>
  <c r="L62" i="9"/>
  <c r="L53" i="9"/>
  <c r="G48" i="9"/>
  <c r="H48" i="9"/>
  <c r="I48" i="9"/>
  <c r="J48" i="9"/>
  <c r="K48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1" i="9"/>
  <c r="L42" i="9"/>
  <c r="L43" i="9"/>
  <c r="L44" i="9"/>
  <c r="L45" i="9"/>
  <c r="L46" i="9"/>
  <c r="L47" i="9"/>
  <c r="L16" i="9"/>
  <c r="G11" i="9"/>
  <c r="H11" i="9"/>
  <c r="I11" i="9"/>
  <c r="J11" i="9"/>
  <c r="K11" i="9"/>
  <c r="L5" i="9"/>
  <c r="L6" i="9"/>
  <c r="L7" i="9"/>
  <c r="L8" i="9"/>
  <c r="L9" i="9"/>
  <c r="L10" i="9"/>
  <c r="L4" i="9"/>
  <c r="G68" i="8"/>
  <c r="H68" i="8"/>
  <c r="I68" i="8"/>
  <c r="J68" i="8"/>
  <c r="K68" i="8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L50" i="8"/>
  <c r="L51" i="8"/>
  <c r="L52" i="8"/>
  <c r="L53" i="8"/>
  <c r="L54" i="8"/>
  <c r="L55" i="8"/>
  <c r="L56" i="8"/>
  <c r="L57" i="8"/>
  <c r="L58" i="8"/>
  <c r="L59" i="8"/>
  <c r="L60" i="8"/>
  <c r="L61" i="8"/>
  <c r="L62" i="8"/>
  <c r="L63" i="8"/>
  <c r="L64" i="8"/>
  <c r="L65" i="8"/>
  <c r="L66" i="8"/>
  <c r="L67" i="8"/>
  <c r="L32" i="8"/>
  <c r="G27" i="8"/>
  <c r="H27" i="8"/>
  <c r="I27" i="8"/>
  <c r="J27" i="8"/>
  <c r="K27" i="8"/>
  <c r="L5" i="8"/>
  <c r="L6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4" i="8"/>
  <c r="L85" i="6"/>
  <c r="L86" i="6"/>
  <c r="L87" i="6"/>
  <c r="L88" i="6"/>
  <c r="L89" i="6"/>
  <c r="L90" i="6"/>
  <c r="L91" i="6"/>
  <c r="L92" i="6"/>
  <c r="L93" i="6"/>
  <c r="G94" i="6"/>
  <c r="I8" i="17" s="1"/>
  <c r="H94" i="6"/>
  <c r="J8" i="17" s="1"/>
  <c r="I94" i="6"/>
  <c r="K8" i="17" s="1"/>
  <c r="J94" i="6"/>
  <c r="L8" i="17" s="1"/>
  <c r="K94" i="6"/>
  <c r="M8" i="17" s="1"/>
  <c r="L84" i="6"/>
  <c r="G79" i="6"/>
  <c r="I7" i="17" s="1"/>
  <c r="H79" i="6"/>
  <c r="I79" i="6"/>
  <c r="K7" i="17" s="1"/>
  <c r="J79" i="6"/>
  <c r="L7" i="17" s="1"/>
  <c r="K79" i="6"/>
  <c r="M7" i="17" s="1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65" i="6"/>
  <c r="L51" i="6"/>
  <c r="L52" i="6"/>
  <c r="L53" i="6"/>
  <c r="L54" i="6"/>
  <c r="L55" i="6"/>
  <c r="L56" i="6"/>
  <c r="L57" i="6"/>
  <c r="L58" i="6"/>
  <c r="L59" i="6"/>
  <c r="L50" i="6"/>
  <c r="G60" i="6"/>
  <c r="I6" i="17" s="1"/>
  <c r="H60" i="6"/>
  <c r="J6" i="17" s="1"/>
  <c r="I60" i="6"/>
  <c r="K6" i="17" s="1"/>
  <c r="J60" i="6"/>
  <c r="L6" i="17" s="1"/>
  <c r="K60" i="6"/>
  <c r="M6" i="17" s="1"/>
  <c r="L26" i="6"/>
  <c r="L27" i="6"/>
  <c r="L28" i="6"/>
  <c r="L29" i="6"/>
  <c r="L30" i="6"/>
  <c r="L31" i="6"/>
  <c r="L32" i="6"/>
  <c r="L33" i="6"/>
  <c r="L34" i="6"/>
  <c r="L35" i="6"/>
  <c r="G36" i="6"/>
  <c r="I5" i="17" s="1"/>
  <c r="H36" i="6"/>
  <c r="J5" i="17" s="1"/>
  <c r="I36" i="6"/>
  <c r="K5" i="17" s="1"/>
  <c r="J36" i="6"/>
  <c r="L5" i="17" s="1"/>
  <c r="K36" i="6"/>
  <c r="M5" i="17" s="1"/>
  <c r="L12" i="6"/>
  <c r="L13" i="6"/>
  <c r="L14" i="6"/>
  <c r="L15" i="6"/>
  <c r="L16" i="6"/>
  <c r="L17" i="6"/>
  <c r="L18" i="6"/>
  <c r="L19" i="6"/>
  <c r="L20" i="6"/>
  <c r="G21" i="6"/>
  <c r="I4" i="17" s="1"/>
  <c r="I32" i="17" s="1"/>
  <c r="H21" i="6"/>
  <c r="J4" i="17" s="1"/>
  <c r="I21" i="6"/>
  <c r="K4" i="17" s="1"/>
  <c r="K32" i="17" s="1"/>
  <c r="J21" i="6"/>
  <c r="L4" i="17" s="1"/>
  <c r="K21" i="6"/>
  <c r="M4" i="17" s="1"/>
  <c r="M32" i="17" s="1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389" i="2"/>
  <c r="L390" i="2"/>
  <c r="L391" i="2"/>
  <c r="L392" i="2"/>
  <c r="L393" i="2"/>
  <c r="L394" i="2"/>
  <c r="L395" i="2"/>
  <c r="L396" i="2"/>
  <c r="L397" i="2"/>
  <c r="L398" i="2"/>
  <c r="L399" i="2"/>
  <c r="L400" i="2"/>
  <c r="L401" i="2"/>
  <c r="L402" i="2"/>
  <c r="L403" i="2"/>
  <c r="L404" i="2"/>
  <c r="L405" i="2"/>
  <c r="L406" i="2"/>
  <c r="L407" i="2"/>
  <c r="L408" i="2"/>
  <c r="L409" i="2"/>
  <c r="L410" i="2"/>
  <c r="L411" i="2"/>
  <c r="L412" i="2"/>
  <c r="L413" i="2"/>
  <c r="L414" i="2"/>
  <c r="L415" i="2"/>
  <c r="L416" i="2"/>
  <c r="L417" i="2"/>
  <c r="L418" i="2"/>
  <c r="L419" i="2"/>
  <c r="L420" i="2"/>
  <c r="L421" i="2"/>
  <c r="L422" i="2"/>
  <c r="L423" i="2"/>
  <c r="L424" i="2"/>
  <c r="L425" i="2"/>
  <c r="L426" i="2"/>
  <c r="L427" i="2"/>
  <c r="L428" i="2"/>
  <c r="L429" i="2"/>
  <c r="L430" i="2"/>
  <c r="L431" i="2"/>
  <c r="L432" i="2"/>
  <c r="L433" i="2"/>
  <c r="L434" i="2"/>
  <c r="L435" i="2"/>
  <c r="L436" i="2"/>
  <c r="L437" i="2"/>
  <c r="L438" i="2"/>
  <c r="L439" i="2"/>
  <c r="L440" i="2"/>
  <c r="L441" i="2"/>
  <c r="L442" i="2"/>
  <c r="L443" i="2"/>
  <c r="L444" i="2"/>
  <c r="L445" i="2"/>
  <c r="L446" i="2"/>
  <c r="L447" i="2"/>
  <c r="L448" i="2"/>
  <c r="L449" i="2"/>
  <c r="L450" i="2"/>
  <c r="L451" i="2"/>
  <c r="L452" i="2"/>
  <c r="L453" i="2"/>
  <c r="L454" i="2"/>
  <c r="L455" i="2"/>
  <c r="L456" i="2"/>
  <c r="L457" i="2"/>
  <c r="L458" i="2"/>
  <c r="L459" i="2"/>
  <c r="L460" i="2"/>
  <c r="L461" i="2"/>
  <c r="L462" i="2"/>
  <c r="L463" i="2"/>
  <c r="L464" i="2"/>
  <c r="L465" i="2"/>
  <c r="L466" i="2"/>
  <c r="L467" i="2"/>
  <c r="L468" i="2"/>
  <c r="L469" i="2"/>
  <c r="L470" i="2"/>
  <c r="L471" i="2"/>
  <c r="L472" i="2"/>
  <c r="L473" i="2"/>
  <c r="L474" i="2"/>
  <c r="L475" i="2"/>
  <c r="L476" i="2"/>
  <c r="L477" i="2"/>
  <c r="L478" i="2"/>
  <c r="L479" i="2"/>
  <c r="L480" i="2"/>
  <c r="L481" i="2"/>
  <c r="L482" i="2"/>
  <c r="L483" i="2"/>
  <c r="L484" i="2"/>
  <c r="L485" i="2"/>
  <c r="L486" i="2"/>
  <c r="L487" i="2"/>
  <c r="L488" i="2"/>
  <c r="L489" i="2"/>
  <c r="L490" i="2"/>
  <c r="L491" i="2"/>
  <c r="L492" i="2"/>
  <c r="L493" i="2"/>
  <c r="L494" i="2"/>
  <c r="L495" i="2"/>
  <c r="L496" i="2"/>
  <c r="L497" i="2"/>
  <c r="L498" i="2"/>
  <c r="L499" i="2"/>
  <c r="L500" i="2"/>
  <c r="L501" i="2"/>
  <c r="L4" i="2"/>
  <c r="K501" i="2"/>
  <c r="J501" i="2"/>
  <c r="I501" i="2"/>
  <c r="H501" i="2"/>
  <c r="G501" i="2"/>
  <c r="G501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K502" i="1" s="1"/>
  <c r="L4" i="1"/>
  <c r="K501" i="1"/>
  <c r="J501" i="1"/>
  <c r="I501" i="1"/>
  <c r="H501" i="1"/>
  <c r="L42" i="6"/>
  <c r="L43" i="6"/>
  <c r="L44" i="6"/>
  <c r="L45" i="6"/>
  <c r="L46" i="6"/>
  <c r="L47" i="6"/>
  <c r="L48" i="6"/>
  <c r="L49" i="6"/>
  <c r="E26" i="15"/>
  <c r="F26" i="15"/>
  <c r="E26" i="11"/>
  <c r="F26" i="11"/>
  <c r="E25" i="10"/>
  <c r="F25" i="10"/>
  <c r="J7" i="17" l="1"/>
  <c r="L32" i="17"/>
  <c r="J32" i="17"/>
  <c r="L26" i="15"/>
  <c r="L26" i="11"/>
  <c r="H502" i="1"/>
  <c r="G502" i="1"/>
  <c r="J502" i="1"/>
  <c r="I502" i="1"/>
  <c r="G15" i="17"/>
  <c r="H15" i="17"/>
  <c r="G14" i="17"/>
  <c r="H14" i="17"/>
  <c r="E159" i="15" l="1"/>
  <c r="F159" i="15"/>
  <c r="H31" i="17" s="1"/>
  <c r="E134" i="15"/>
  <c r="F134" i="15"/>
  <c r="H30" i="17" s="1"/>
  <c r="E113" i="15"/>
  <c r="F113" i="15"/>
  <c r="H29" i="17" s="1"/>
  <c r="E87" i="15"/>
  <c r="F87" i="15"/>
  <c r="H28" i="17" s="1"/>
  <c r="E50" i="15"/>
  <c r="F50" i="15"/>
  <c r="H27" i="17" s="1"/>
  <c r="G26" i="17"/>
  <c r="H26" i="17"/>
  <c r="E68" i="14"/>
  <c r="G25" i="17" s="1"/>
  <c r="F68" i="14"/>
  <c r="H25" i="17" s="1"/>
  <c r="E54" i="14"/>
  <c r="G24" i="17" s="1"/>
  <c r="F54" i="14"/>
  <c r="H24" i="17" s="1"/>
  <c r="E42" i="14"/>
  <c r="G23" i="17" s="1"/>
  <c r="F42" i="14"/>
  <c r="H23" i="17" s="1"/>
  <c r="E18" i="14"/>
  <c r="G22" i="17" s="1"/>
  <c r="F18" i="14"/>
  <c r="H22" i="17" s="1"/>
  <c r="E96" i="13"/>
  <c r="F96" i="13"/>
  <c r="H21" i="17" s="1"/>
  <c r="E70" i="13"/>
  <c r="G20" i="17" s="1"/>
  <c r="F70" i="13"/>
  <c r="H20" i="17" s="1"/>
  <c r="E54" i="13"/>
  <c r="G19" i="17" s="1"/>
  <c r="F54" i="13"/>
  <c r="H19" i="17" s="1"/>
  <c r="E24" i="13"/>
  <c r="G18" i="17" s="1"/>
  <c r="F24" i="13"/>
  <c r="H18" i="17" s="1"/>
  <c r="E29" i="12"/>
  <c r="L29" i="12" s="1"/>
  <c r="F29" i="12"/>
  <c r="H17" i="17" s="1"/>
  <c r="E11" i="12"/>
  <c r="F11" i="12"/>
  <c r="H16" i="17" s="1"/>
  <c r="E63" i="9"/>
  <c r="F63" i="9"/>
  <c r="H13" i="17" s="1"/>
  <c r="E48" i="9"/>
  <c r="F48" i="9"/>
  <c r="H12" i="17" s="1"/>
  <c r="E11" i="9"/>
  <c r="F11" i="9"/>
  <c r="H11" i="17" s="1"/>
  <c r="E68" i="8"/>
  <c r="L68" i="8" s="1"/>
  <c r="F68" i="8"/>
  <c r="H10" i="17" s="1"/>
  <c r="E27" i="8"/>
  <c r="F27" i="8"/>
  <c r="H9" i="17" s="1"/>
  <c r="E79" i="6"/>
  <c r="G7" i="17" s="1"/>
  <c r="F79" i="6"/>
  <c r="H7" i="17" s="1"/>
  <c r="E60" i="6"/>
  <c r="G6" i="17" s="1"/>
  <c r="F60" i="6"/>
  <c r="H6" i="17" s="1"/>
  <c r="E36" i="6"/>
  <c r="G5" i="17" s="1"/>
  <c r="F36" i="6"/>
  <c r="H5" i="17" s="1"/>
  <c r="E21" i="6"/>
  <c r="G4" i="17" s="1"/>
  <c r="F21" i="6"/>
  <c r="H4" i="17" s="1"/>
  <c r="E94" i="6"/>
  <c r="G8" i="17" s="1"/>
  <c r="F94" i="6"/>
  <c r="H8" i="17" s="1"/>
  <c r="L41" i="6"/>
  <c r="F501" i="2"/>
  <c r="E501" i="2"/>
  <c r="D501" i="2"/>
  <c r="C501" i="2"/>
  <c r="G31" i="17" l="1"/>
  <c r="L159" i="15"/>
  <c r="G30" i="17"/>
  <c r="L134" i="15"/>
  <c r="G29" i="17"/>
  <c r="L113" i="15"/>
  <c r="G28" i="17"/>
  <c r="L87" i="15"/>
  <c r="G27" i="17"/>
  <c r="L50" i="15"/>
  <c r="G21" i="17"/>
  <c r="G16" i="17"/>
  <c r="L11" i="12"/>
  <c r="G13" i="17"/>
  <c r="L63" i="9"/>
  <c r="G12" i="17"/>
  <c r="L48" i="9"/>
  <c r="G11" i="17"/>
  <c r="L11" i="9"/>
  <c r="G9" i="17"/>
  <c r="G10" i="17"/>
  <c r="H32" i="17"/>
  <c r="G17" i="17"/>
  <c r="F501" i="1"/>
  <c r="E501" i="1"/>
  <c r="G32" i="17" l="1"/>
  <c r="D501" i="1"/>
  <c r="D68" i="14"/>
  <c r="L68" i="14" s="1"/>
  <c r="D54" i="14"/>
  <c r="D42" i="14"/>
  <c r="D18" i="14"/>
  <c r="L18" i="14" s="1"/>
  <c r="D96" i="13"/>
  <c r="L96" i="13" s="1"/>
  <c r="D70" i="13"/>
  <c r="L70" i="13" s="1"/>
  <c r="D54" i="13"/>
  <c r="D24" i="13"/>
  <c r="D79" i="6"/>
  <c r="F7" i="17" s="1"/>
  <c r="C79" i="6"/>
  <c r="L79" i="6" s="1"/>
  <c r="F25" i="17"/>
  <c r="F22" i="17"/>
  <c r="F21" i="17"/>
  <c r="F20" i="17"/>
  <c r="D32" i="17"/>
  <c r="F24" i="17" l="1"/>
  <c r="L54" i="14"/>
  <c r="F23" i="17"/>
  <c r="L42" i="14"/>
  <c r="F19" i="17"/>
  <c r="L54" i="13"/>
  <c r="F18" i="17"/>
  <c r="L24" i="13"/>
  <c r="E7" i="17"/>
  <c r="N7" i="17" s="1"/>
  <c r="D26" i="15"/>
  <c r="F26" i="17" s="1"/>
  <c r="C26" i="15"/>
  <c r="D159" i="15"/>
  <c r="F31" i="17" s="1"/>
  <c r="C159" i="15"/>
  <c r="D134" i="15"/>
  <c r="F30" i="17" s="1"/>
  <c r="C134" i="15"/>
  <c r="D113" i="15"/>
  <c r="F29" i="17" s="1"/>
  <c r="C113" i="15"/>
  <c r="E29" i="17" s="1"/>
  <c r="D87" i="15"/>
  <c r="F28" i="17" s="1"/>
  <c r="C87" i="15"/>
  <c r="E28" i="17" s="1"/>
  <c r="C68" i="14"/>
  <c r="C54" i="14"/>
  <c r="C42" i="14"/>
  <c r="C96" i="13"/>
  <c r="C70" i="13"/>
  <c r="C54" i="13"/>
  <c r="D29" i="12"/>
  <c r="F17" i="17" s="1"/>
  <c r="C29" i="12"/>
  <c r="E25" i="17" l="1"/>
  <c r="E23" i="17"/>
  <c r="M36" i="14"/>
  <c r="E24" i="17"/>
  <c r="E20" i="17"/>
  <c r="M59" i="13"/>
  <c r="E19" i="17"/>
  <c r="E21" i="17"/>
  <c r="M83" i="13"/>
  <c r="E17" i="17"/>
  <c r="M21" i="12"/>
  <c r="E30" i="17"/>
  <c r="E26" i="17"/>
  <c r="E31" i="17"/>
  <c r="M81" i="15"/>
  <c r="D50" i="15"/>
  <c r="F27" i="17" s="1"/>
  <c r="C50" i="15"/>
  <c r="E27" i="17" s="1"/>
  <c r="C18" i="14"/>
  <c r="C24" i="13"/>
  <c r="D11" i="12"/>
  <c r="F16" i="17" s="1"/>
  <c r="C11" i="12"/>
  <c r="D26" i="11"/>
  <c r="F15" i="17" s="1"/>
  <c r="C26" i="11"/>
  <c r="D25" i="10"/>
  <c r="F14" i="17" s="1"/>
  <c r="C25" i="10"/>
  <c r="D63" i="9"/>
  <c r="F13" i="17" s="1"/>
  <c r="C63" i="9"/>
  <c r="D48" i="9"/>
  <c r="F12" i="17" s="1"/>
  <c r="C48" i="9"/>
  <c r="D11" i="9"/>
  <c r="F11" i="17" s="1"/>
  <c r="C11" i="9"/>
  <c r="D68" i="8"/>
  <c r="F10" i="17" s="1"/>
  <c r="C68" i="8"/>
  <c r="D27" i="8"/>
  <c r="F9" i="17" s="1"/>
  <c r="C27" i="8"/>
  <c r="D94" i="6"/>
  <c r="F8" i="17" s="1"/>
  <c r="C94" i="6"/>
  <c r="D60" i="6"/>
  <c r="F6" i="17" s="1"/>
  <c r="C60" i="6"/>
  <c r="D36" i="6"/>
  <c r="F5" i="17" s="1"/>
  <c r="C36" i="6"/>
  <c r="D21" i="6"/>
  <c r="F4" i="17" s="1"/>
  <c r="C21" i="6"/>
  <c r="L21" i="6" l="1"/>
  <c r="L36" i="6"/>
  <c r="L60" i="6"/>
  <c r="L94" i="6"/>
  <c r="M90" i="6" s="1"/>
  <c r="E22" i="17"/>
  <c r="M87" i="13"/>
  <c r="M75" i="13"/>
  <c r="M96" i="13"/>
  <c r="M77" i="13"/>
  <c r="M91" i="13"/>
  <c r="M76" i="13"/>
  <c r="M86" i="13"/>
  <c r="M89" i="13"/>
  <c r="E18" i="17"/>
  <c r="E16" i="17"/>
  <c r="M6" i="12"/>
  <c r="E14" i="17"/>
  <c r="M13" i="10"/>
  <c r="E11" i="17"/>
  <c r="E12" i="17"/>
  <c r="E13" i="17"/>
  <c r="E9" i="17"/>
  <c r="E10" i="17"/>
  <c r="M53" i="8"/>
  <c r="E4" i="17"/>
  <c r="N4" i="17" s="1"/>
  <c r="E5" i="17"/>
  <c r="N5" i="17" s="1"/>
  <c r="E6" i="17"/>
  <c r="N6" i="17" s="1"/>
  <c r="E8" i="17"/>
  <c r="N8" i="17" s="1"/>
  <c r="M49" i="13"/>
  <c r="M61" i="14"/>
  <c r="M65" i="15"/>
  <c r="M64" i="15"/>
  <c r="M70" i="15"/>
  <c r="M85" i="15"/>
  <c r="M66" i="14"/>
  <c r="M83" i="15"/>
  <c r="M82" i="15"/>
  <c r="M84" i="15"/>
  <c r="M66" i="15"/>
  <c r="M77" i="15"/>
  <c r="M79" i="15"/>
  <c r="M61" i="15"/>
  <c r="M71" i="15"/>
  <c r="M78" i="15"/>
  <c r="M60" i="15"/>
  <c r="M49" i="14"/>
  <c r="M80" i="15"/>
  <c r="M62" i="15"/>
  <c r="M67" i="15"/>
  <c r="M73" i="15"/>
  <c r="M57" i="15"/>
  <c r="M59" i="15"/>
  <c r="M72" i="15"/>
  <c r="M56" i="15"/>
  <c r="E15" i="17"/>
  <c r="M22" i="12"/>
  <c r="M87" i="15"/>
  <c r="M76" i="15"/>
  <c r="M75" i="15"/>
  <c r="M74" i="15"/>
  <c r="M58" i="15"/>
  <c r="M55" i="15"/>
  <c r="M69" i="15"/>
  <c r="M86" i="15"/>
  <c r="M68" i="15"/>
  <c r="M63" i="15"/>
  <c r="F32" i="17"/>
  <c r="M25" i="15"/>
  <c r="M105" i="15"/>
  <c r="M119" i="15"/>
  <c r="M15" i="15"/>
  <c r="M21" i="15"/>
  <c r="M22" i="15"/>
  <c r="M19" i="15"/>
  <c r="M18" i="15"/>
  <c r="M6" i="15"/>
  <c r="M17" i="15"/>
  <c r="M8" i="15"/>
  <c r="M20" i="15"/>
  <c r="M26" i="15"/>
  <c r="M12" i="15"/>
  <c r="M16" i="15"/>
  <c r="M24" i="15"/>
  <c r="M11" i="15"/>
  <c r="M9" i="15"/>
  <c r="M14" i="15"/>
  <c r="M13" i="15"/>
  <c r="M23" i="15"/>
  <c r="M7" i="15"/>
  <c r="M4" i="15"/>
  <c r="M10" i="15"/>
  <c r="M5" i="15"/>
  <c r="M65" i="14"/>
  <c r="M68" i="14"/>
  <c r="M63" i="14"/>
  <c r="M67" i="14"/>
  <c r="M62" i="14"/>
  <c r="M64" i="14"/>
  <c r="M60" i="14"/>
  <c r="M59" i="14"/>
  <c r="M79" i="13"/>
  <c r="M84" i="13"/>
  <c r="M94" i="13"/>
  <c r="M81" i="13"/>
  <c r="M78" i="13"/>
  <c r="M92" i="13"/>
  <c r="M82" i="13"/>
  <c r="M95" i="13"/>
  <c r="M80" i="13"/>
  <c r="M90" i="13"/>
  <c r="M93" i="13"/>
  <c r="M85" i="13"/>
  <c r="M88" i="13"/>
  <c r="M26" i="12"/>
  <c r="M16" i="12"/>
  <c r="M25" i="12"/>
  <c r="M29" i="12"/>
  <c r="M23" i="12"/>
  <c r="M20" i="12"/>
  <c r="M19" i="12"/>
  <c r="M27" i="12"/>
  <c r="M24" i="12"/>
  <c r="M28" i="12"/>
  <c r="M17" i="12"/>
  <c r="M18" i="12"/>
  <c r="M132" i="15"/>
  <c r="M128" i="15"/>
  <c r="M124" i="15"/>
  <c r="M125" i="15"/>
  <c r="M129" i="15"/>
  <c r="M133" i="15"/>
  <c r="M122" i="15"/>
  <c r="M130" i="15"/>
  <c r="M121" i="15"/>
  <c r="M126" i="15"/>
  <c r="M134" i="15"/>
  <c r="M131" i="15"/>
  <c r="M123" i="15"/>
  <c r="M127" i="15"/>
  <c r="M120" i="15"/>
  <c r="M118" i="15"/>
  <c r="M98" i="15"/>
  <c r="M113" i="15"/>
  <c r="M99" i="15"/>
  <c r="M103" i="15"/>
  <c r="M107" i="15"/>
  <c r="M111" i="15"/>
  <c r="M100" i="15"/>
  <c r="M104" i="15"/>
  <c r="M112" i="15"/>
  <c r="M95" i="15"/>
  <c r="M96" i="15"/>
  <c r="M108" i="15"/>
  <c r="M110" i="15"/>
  <c r="M101" i="15"/>
  <c r="M106" i="15"/>
  <c r="M92" i="15"/>
  <c r="M97" i="15"/>
  <c r="M94" i="15"/>
  <c r="M102" i="15"/>
  <c r="M109" i="15"/>
  <c r="M93" i="15"/>
  <c r="M158" i="15"/>
  <c r="M147" i="15"/>
  <c r="M143" i="15"/>
  <c r="M151" i="15"/>
  <c r="M155" i="15"/>
  <c r="M159" i="15"/>
  <c r="M154" i="15"/>
  <c r="M157" i="15"/>
  <c r="M145" i="15"/>
  <c r="M150" i="15"/>
  <c r="M139" i="15"/>
  <c r="M141" i="15"/>
  <c r="M144" i="15"/>
  <c r="M146" i="15"/>
  <c r="M149" i="15"/>
  <c r="M152" i="15"/>
  <c r="M148" i="15"/>
  <c r="M153" i="15"/>
  <c r="M156" i="15"/>
  <c r="M140" i="15"/>
  <c r="M142" i="15"/>
  <c r="M54" i="14"/>
  <c r="M48" i="14"/>
  <c r="M52" i="14"/>
  <c r="M50" i="14"/>
  <c r="M47" i="14"/>
  <c r="M51" i="14"/>
  <c r="M53" i="14"/>
  <c r="M25" i="14"/>
  <c r="M35" i="14"/>
  <c r="M28" i="14"/>
  <c r="M40" i="14"/>
  <c r="M26" i="14"/>
  <c r="M32" i="14"/>
  <c r="M41" i="14"/>
  <c r="M24" i="14"/>
  <c r="M38" i="14"/>
  <c r="M31" i="14"/>
  <c r="M34" i="14"/>
  <c r="M42" i="14"/>
  <c r="M27" i="14"/>
  <c r="M23" i="14"/>
  <c r="M33" i="14"/>
  <c r="M29" i="14"/>
  <c r="M37" i="14"/>
  <c r="M39" i="14"/>
  <c r="M30" i="14"/>
  <c r="M66" i="13"/>
  <c r="M67" i="13"/>
  <c r="M65" i="13"/>
  <c r="M70" i="13"/>
  <c r="M61" i="13"/>
  <c r="M62" i="13"/>
  <c r="M68" i="13"/>
  <c r="M64" i="13"/>
  <c r="M69" i="13"/>
  <c r="M63" i="13"/>
  <c r="M60" i="13"/>
  <c r="M35" i="13"/>
  <c r="M45" i="13"/>
  <c r="M51" i="13"/>
  <c r="M46" i="13"/>
  <c r="M30" i="13"/>
  <c r="M37" i="13"/>
  <c r="M39" i="13"/>
  <c r="M42" i="13"/>
  <c r="M32" i="13"/>
  <c r="M36" i="13"/>
  <c r="M40" i="13"/>
  <c r="M44" i="13"/>
  <c r="M48" i="13"/>
  <c r="M52" i="13"/>
  <c r="M54" i="13"/>
  <c r="M47" i="13"/>
  <c r="M31" i="13"/>
  <c r="M34" i="13"/>
  <c r="M50" i="13"/>
  <c r="M41" i="13"/>
  <c r="M43" i="13"/>
  <c r="M29" i="13"/>
  <c r="M53" i="13"/>
  <c r="M38" i="13"/>
  <c r="M33" i="13"/>
  <c r="M22" i="11"/>
  <c r="M5" i="11"/>
  <c r="M21" i="11"/>
  <c r="M24" i="11"/>
  <c r="M12" i="11"/>
  <c r="M8" i="10" l="1"/>
  <c r="M24" i="10"/>
  <c r="M19" i="10"/>
  <c r="M23" i="10"/>
  <c r="M10" i="10"/>
  <c r="E32" i="17"/>
  <c r="N32" i="17" s="1"/>
  <c r="M23" i="11"/>
  <c r="M11" i="11"/>
  <c r="M25" i="11"/>
  <c r="M13" i="11"/>
  <c r="M22" i="10"/>
  <c r="M4" i="14"/>
  <c r="M10" i="11"/>
  <c r="M16" i="11"/>
  <c r="M14" i="11"/>
  <c r="M58" i="9"/>
  <c r="M29" i="6"/>
  <c r="M50" i="6"/>
  <c r="M4" i="10"/>
  <c r="M18" i="11"/>
  <c r="M7" i="11"/>
  <c r="M9" i="11"/>
  <c r="M8" i="11"/>
  <c r="M26" i="11"/>
  <c r="M87" i="6"/>
  <c r="M17" i="10"/>
  <c r="M12" i="10"/>
  <c r="M20" i="11"/>
  <c r="M17" i="11"/>
  <c r="M15" i="11"/>
  <c r="M6" i="11"/>
  <c r="M4" i="11"/>
  <c r="M19" i="11"/>
  <c r="M11" i="12"/>
  <c r="M13" i="8"/>
  <c r="M34" i="8"/>
  <c r="M78" i="6"/>
  <c r="M14" i="10"/>
  <c r="M15" i="10"/>
  <c r="M18" i="10"/>
  <c r="M20" i="10"/>
  <c r="M11" i="10"/>
  <c r="M5" i="10"/>
  <c r="M21" i="10"/>
  <c r="M61" i="9"/>
  <c r="M60" i="9"/>
  <c r="M57" i="9"/>
  <c r="M53" i="9"/>
  <c r="M59" i="9"/>
  <c r="M63" i="9"/>
  <c r="M55" i="9"/>
  <c r="M56" i="9"/>
  <c r="M62" i="9"/>
  <c r="M54" i="9"/>
  <c r="M62" i="8"/>
  <c r="M59" i="8"/>
  <c r="M43" i="8"/>
  <c r="M50" i="8"/>
  <c r="M56" i="8"/>
  <c r="M39" i="8"/>
  <c r="M42" i="8"/>
  <c r="M66" i="8"/>
  <c r="M38" i="8"/>
  <c r="M51" i="8"/>
  <c r="M58" i="8"/>
  <c r="M36" i="8"/>
  <c r="M48" i="8"/>
  <c r="M68" i="8"/>
  <c r="M37" i="8"/>
  <c r="M45" i="8"/>
  <c r="M54" i="8"/>
  <c r="M65" i="8"/>
  <c r="M40" i="8"/>
  <c r="M44" i="8"/>
  <c r="M52" i="8"/>
  <c r="M60" i="8"/>
  <c r="M64" i="8"/>
  <c r="M33" i="8"/>
  <c r="M41" i="8"/>
  <c r="M49" i="8"/>
  <c r="M57" i="8"/>
  <c r="M61" i="8"/>
  <c r="M32" i="8"/>
  <c r="M46" i="8"/>
  <c r="M35" i="8"/>
  <c r="M63" i="8"/>
  <c r="M47" i="8"/>
  <c r="M55" i="8"/>
  <c r="M67" i="8"/>
  <c r="M84" i="6"/>
  <c r="M85" i="6"/>
  <c r="M93" i="6"/>
  <c r="M89" i="6"/>
  <c r="M94" i="6"/>
  <c r="M86" i="6"/>
  <c r="M92" i="6"/>
  <c r="M88" i="6"/>
  <c r="M91" i="6"/>
  <c r="M49" i="15"/>
  <c r="M48" i="15"/>
  <c r="M31" i="15"/>
  <c r="M39" i="15"/>
  <c r="M38" i="15"/>
  <c r="M47" i="15"/>
  <c r="M35" i="15"/>
  <c r="M41" i="15"/>
  <c r="M36" i="15"/>
  <c r="M40" i="15"/>
  <c r="M32" i="15"/>
  <c r="M37" i="15"/>
  <c r="M44" i="15"/>
  <c r="M43" i="15"/>
  <c r="M45" i="15"/>
  <c r="M34" i="15"/>
  <c r="M50" i="15"/>
  <c r="M42" i="15"/>
  <c r="M46" i="15"/>
  <c r="M33" i="15"/>
  <c r="M9" i="14"/>
  <c r="M12" i="14"/>
  <c r="M8" i="14"/>
  <c r="M6" i="14"/>
  <c r="M11" i="14"/>
  <c r="M16" i="14"/>
  <c r="M15" i="14"/>
  <c r="M18" i="14"/>
  <c r="M10" i="14"/>
  <c r="M7" i="14"/>
  <c r="M5" i="14"/>
  <c r="M14" i="14"/>
  <c r="M17" i="14"/>
  <c r="M13" i="14"/>
  <c r="M21" i="13"/>
  <c r="M9" i="13"/>
  <c r="M18" i="13"/>
  <c r="M14" i="13"/>
  <c r="M16" i="13"/>
  <c r="M13" i="13"/>
  <c r="M24" i="13"/>
  <c r="M20" i="13"/>
  <c r="M19" i="13"/>
  <c r="M12" i="13"/>
  <c r="M11" i="13"/>
  <c r="M4" i="13"/>
  <c r="M23" i="13"/>
  <c r="M17" i="13"/>
  <c r="M5" i="13"/>
  <c r="M22" i="13"/>
  <c r="M6" i="13"/>
  <c r="M10" i="13"/>
  <c r="M15" i="13"/>
  <c r="M7" i="13"/>
  <c r="M8" i="13"/>
  <c r="M5" i="12"/>
  <c r="M7" i="12"/>
  <c r="M9" i="12"/>
  <c r="M8" i="12"/>
  <c r="M4" i="12"/>
  <c r="M10" i="12"/>
  <c r="M16" i="10"/>
  <c r="M25" i="10"/>
  <c r="M9" i="10"/>
  <c r="M6" i="10"/>
  <c r="M7" i="10"/>
  <c r="M48" i="9"/>
  <c r="M19" i="9"/>
  <c r="M23" i="9"/>
  <c r="M27" i="9"/>
  <c r="M31" i="9"/>
  <c r="M35" i="9"/>
  <c r="M39" i="9"/>
  <c r="M43" i="9"/>
  <c r="M47" i="9"/>
  <c r="M40" i="9"/>
  <c r="M24" i="9"/>
  <c r="M42" i="9"/>
  <c r="M26" i="9"/>
  <c r="M41" i="9"/>
  <c r="M25" i="9"/>
  <c r="M36" i="9"/>
  <c r="M20" i="9"/>
  <c r="M38" i="9"/>
  <c r="M22" i="9"/>
  <c r="M37" i="9"/>
  <c r="M21" i="9"/>
  <c r="M32" i="9"/>
  <c r="M16" i="9"/>
  <c r="M34" i="9"/>
  <c r="M18" i="9"/>
  <c r="M33" i="9"/>
  <c r="M17" i="9"/>
  <c r="M44" i="9"/>
  <c r="M28" i="9"/>
  <c r="M46" i="9"/>
  <c r="M30" i="9"/>
  <c r="M45" i="9"/>
  <c r="M29" i="9"/>
  <c r="M10" i="9"/>
  <c r="M4" i="9"/>
  <c r="M9" i="9"/>
  <c r="M6" i="9"/>
  <c r="M8" i="9"/>
  <c r="M7" i="9"/>
  <c r="M11" i="9"/>
  <c r="M5" i="9"/>
  <c r="M10" i="8"/>
  <c r="M9" i="8"/>
  <c r="M14" i="8"/>
  <c r="M8" i="8"/>
  <c r="M6" i="8"/>
  <c r="M16" i="8"/>
  <c r="M21" i="8"/>
  <c r="M11" i="8"/>
  <c r="M15" i="8"/>
  <c r="M23" i="8"/>
  <c r="M7" i="8"/>
  <c r="M19" i="8"/>
  <c r="M27" i="8"/>
  <c r="M22" i="8"/>
  <c r="M25" i="8"/>
  <c r="M4" i="8"/>
  <c r="M5" i="8"/>
  <c r="M20" i="8"/>
  <c r="M18" i="8"/>
  <c r="M17" i="8"/>
  <c r="M26" i="8"/>
  <c r="M24" i="8"/>
  <c r="M12" i="8"/>
  <c r="M66" i="6"/>
  <c r="M67" i="6"/>
  <c r="M71" i="6"/>
  <c r="M79" i="6"/>
  <c r="M76" i="6"/>
  <c r="M73" i="6"/>
  <c r="M77" i="6"/>
  <c r="M68" i="6"/>
  <c r="M75" i="6"/>
  <c r="M74" i="6"/>
  <c r="M65" i="6"/>
  <c r="M70" i="6"/>
  <c r="M69" i="6"/>
  <c r="M72" i="6"/>
  <c r="M54" i="6"/>
  <c r="M44" i="6"/>
  <c r="M56" i="6"/>
  <c r="M60" i="6"/>
  <c r="M47" i="6"/>
  <c r="M55" i="6"/>
  <c r="M45" i="6"/>
  <c r="M49" i="6"/>
  <c r="M53" i="6"/>
  <c r="M57" i="6"/>
  <c r="M41" i="6"/>
  <c r="M59" i="6"/>
  <c r="M43" i="6"/>
  <c r="M51" i="6"/>
  <c r="M52" i="6"/>
  <c r="M46" i="6"/>
  <c r="M58" i="6"/>
  <c r="M48" i="6"/>
  <c r="M42" i="6"/>
  <c r="M33" i="6"/>
  <c r="M36" i="6"/>
  <c r="M30" i="6"/>
  <c r="M34" i="6"/>
  <c r="M32" i="6"/>
  <c r="M26" i="6"/>
  <c r="M28" i="6"/>
  <c r="M35" i="6"/>
  <c r="M31" i="6"/>
  <c r="M27" i="6"/>
  <c r="M6" i="6"/>
  <c r="M7" i="6"/>
  <c r="M17" i="6"/>
  <c r="M13" i="6"/>
  <c r="M19" i="6"/>
  <c r="M10" i="6"/>
  <c r="M5" i="6"/>
  <c r="M16" i="6"/>
  <c r="M11" i="6"/>
  <c r="M21" i="6"/>
  <c r="M18" i="6"/>
  <c r="M20" i="6"/>
  <c r="M12" i="6"/>
  <c r="M15" i="6"/>
  <c r="M9" i="6"/>
  <c r="M4" i="6"/>
  <c r="M8" i="6"/>
  <c r="M14" i="6"/>
  <c r="M501" i="2"/>
  <c r="C501" i="1"/>
  <c r="L33" i="17" l="1"/>
  <c r="J33" i="17"/>
  <c r="M33" i="17"/>
  <c r="K33" i="17"/>
  <c r="I33" i="17"/>
  <c r="M495" i="1"/>
  <c r="M286" i="2"/>
  <c r="M489" i="2"/>
  <c r="M166" i="2"/>
  <c r="M353" i="2"/>
  <c r="M31" i="2"/>
  <c r="M452" i="2"/>
  <c r="M231" i="2"/>
  <c r="M37" i="2"/>
  <c r="M328" i="2"/>
  <c r="M159" i="2"/>
  <c r="M252" i="2"/>
  <c r="M444" i="2"/>
  <c r="M337" i="2"/>
  <c r="M41" i="2"/>
  <c r="M410" i="2"/>
  <c r="M440" i="2"/>
  <c r="M436" i="2"/>
  <c r="M448" i="2"/>
  <c r="M259" i="2"/>
  <c r="M5" i="2"/>
  <c r="M349" i="2"/>
  <c r="M450" i="2"/>
  <c r="M317" i="2"/>
  <c r="M351" i="2"/>
  <c r="M153" i="2"/>
  <c r="M124" i="2"/>
  <c r="M342" i="2"/>
  <c r="M64" i="2"/>
  <c r="M239" i="2"/>
  <c r="M102" i="2"/>
  <c r="M34" i="2"/>
  <c r="M120" i="2"/>
  <c r="M251" i="2"/>
  <c r="M116" i="2"/>
  <c r="M454" i="2"/>
  <c r="M206" i="2"/>
  <c r="M141" i="2"/>
  <c r="M98" i="2"/>
  <c r="M445" i="2"/>
  <c r="M395" i="2"/>
  <c r="M57" i="2"/>
  <c r="M278" i="2"/>
  <c r="M81" i="2"/>
  <c r="M228" i="2"/>
  <c r="M261" i="2"/>
  <c r="M91" i="2"/>
  <c r="M180" i="2"/>
  <c r="M226" i="2"/>
  <c r="M446" i="2"/>
  <c r="M242" i="2"/>
  <c r="M346" i="2"/>
  <c r="M421" i="2"/>
  <c r="M485" i="2"/>
  <c r="M296" i="2"/>
  <c r="M58" i="2"/>
  <c r="M307" i="2"/>
  <c r="M234" i="2"/>
  <c r="M263" i="2"/>
  <c r="M320" i="2"/>
  <c r="M273" i="2"/>
  <c r="M243" i="2"/>
  <c r="M56" i="2"/>
  <c r="M86" i="2"/>
  <c r="M459" i="2"/>
  <c r="M12" i="2"/>
  <c r="M275" i="2"/>
  <c r="M245" i="2"/>
  <c r="M366" i="2"/>
  <c r="M223" i="2"/>
  <c r="M185" i="2"/>
  <c r="M112" i="2"/>
  <c r="M210" i="2"/>
  <c r="M289" i="2"/>
  <c r="M244" i="2"/>
  <c r="M7" i="2"/>
  <c r="M70" i="2"/>
  <c r="M400" i="2"/>
  <c r="M403" i="2"/>
  <c r="M359" i="2"/>
  <c r="M110" i="2"/>
  <c r="M473" i="2"/>
  <c r="M26" i="2"/>
  <c r="M61" i="2"/>
  <c r="M361" i="2"/>
  <c r="M274" i="2"/>
  <c r="M101" i="2"/>
  <c r="M266" i="2"/>
  <c r="M348" i="2"/>
  <c r="M123" i="2"/>
  <c r="M291" i="2"/>
  <c r="M265" i="2"/>
  <c r="M339" i="2"/>
  <c r="M131" i="2"/>
  <c r="M221" i="2"/>
  <c r="M135" i="2"/>
  <c r="M470" i="2"/>
  <c r="M222" i="2"/>
  <c r="M456" i="2"/>
  <c r="M288" i="2"/>
  <c r="M18" i="2"/>
  <c r="M319" i="2"/>
  <c r="M134" i="2"/>
  <c r="M216" i="2"/>
  <c r="M397" i="2"/>
  <c r="M406" i="2"/>
  <c r="M238" i="2"/>
  <c r="M336" i="2"/>
  <c r="M161" i="2"/>
  <c r="M248" i="2"/>
  <c r="M402" i="2"/>
  <c r="M284" i="2"/>
  <c r="M44" i="2"/>
  <c r="M292" i="2"/>
  <c r="M477" i="2"/>
  <c r="M356" i="2"/>
  <c r="M218" i="2"/>
  <c r="M433" i="2"/>
  <c r="M297" i="2"/>
  <c r="M54" i="2"/>
  <c r="M449" i="2"/>
  <c r="M327" i="2"/>
  <c r="M385" i="2"/>
  <c r="M451" i="2"/>
  <c r="M299" i="2"/>
  <c r="M127" i="2"/>
  <c r="M255" i="2"/>
  <c r="M69" i="2"/>
  <c r="M310" i="2"/>
  <c r="M257" i="2"/>
  <c r="M77" i="2"/>
  <c r="M13" i="2"/>
  <c r="M388" i="2"/>
  <c r="M24" i="2"/>
  <c r="M262" i="2"/>
  <c r="M165" i="2"/>
  <c r="M225" i="2"/>
  <c r="M415" i="2"/>
  <c r="M82" i="2"/>
  <c r="M114" i="2"/>
  <c r="M441" i="2"/>
  <c r="M467" i="2"/>
  <c r="M32" i="2"/>
  <c r="M437" i="2"/>
  <c r="M33" i="2"/>
  <c r="M432" i="2"/>
  <c r="M464" i="2"/>
  <c r="M277" i="2"/>
  <c r="M368" i="2"/>
  <c r="M146" i="2"/>
  <c r="M374" i="2"/>
  <c r="M129" i="2"/>
  <c r="M287" i="2"/>
  <c r="M488" i="2"/>
  <c r="M99" i="2"/>
  <c r="M276" i="2"/>
  <c r="M136" i="2"/>
  <c r="M193" i="2"/>
  <c r="M316" i="2"/>
  <c r="M23" i="2"/>
  <c r="M269" i="2"/>
  <c r="M387" i="2"/>
  <c r="M209" i="2"/>
  <c r="M137" i="2"/>
  <c r="M438" i="2"/>
  <c r="M63" i="2"/>
  <c r="M220" i="2"/>
  <c r="M260" i="2"/>
  <c r="M399" i="2"/>
  <c r="M139" i="2"/>
  <c r="M332" i="2"/>
  <c r="M93" i="2"/>
  <c r="M215" i="2"/>
  <c r="M420" i="2"/>
  <c r="M381" i="2"/>
  <c r="M36" i="2"/>
  <c r="M390" i="2"/>
  <c r="M370" i="2"/>
  <c r="M386" i="2"/>
  <c r="M48" i="2"/>
  <c r="M362" i="2"/>
  <c r="M375" i="2"/>
  <c r="M364" i="2"/>
  <c r="M25" i="2"/>
  <c r="M479" i="2"/>
  <c r="M330" i="2"/>
  <c r="M130" i="2"/>
  <c r="M83" i="2"/>
  <c r="M167" i="2"/>
  <c r="M188" i="2"/>
  <c r="M8" i="2"/>
  <c r="M217" i="2"/>
  <c r="M133" i="2"/>
  <c r="M334" i="2"/>
  <c r="M73" i="2"/>
  <c r="M460" i="2"/>
  <c r="M487" i="2"/>
  <c r="M411" i="2"/>
  <c r="M422" i="2"/>
  <c r="M241" i="2"/>
  <c r="M457" i="2"/>
  <c r="M59" i="2"/>
  <c r="M318" i="2"/>
  <c r="M384" i="2"/>
  <c r="M157" i="2"/>
  <c r="M22" i="2"/>
  <c r="M38" i="2"/>
  <c r="M20" i="2"/>
  <c r="M175" i="2"/>
  <c r="M92" i="2"/>
  <c r="M285" i="2"/>
  <c r="M371" i="2"/>
  <c r="M60" i="2"/>
  <c r="M16" i="2"/>
  <c r="M201" i="2"/>
  <c r="M471" i="2"/>
  <c r="M315" i="2"/>
  <c r="M427" i="2"/>
  <c r="M211" i="2"/>
  <c r="M85" i="2"/>
  <c r="M19" i="2"/>
  <c r="M27" i="2"/>
  <c r="M282" i="2"/>
  <c r="M52" i="2"/>
  <c r="M423" i="2"/>
  <c r="M150" i="2"/>
  <c r="M40" i="2"/>
  <c r="M355" i="2"/>
  <c r="M181" i="2"/>
  <c r="M154" i="2"/>
  <c r="M293" i="2"/>
  <c r="M294" i="2"/>
  <c r="M177" i="2"/>
  <c r="M168" i="2"/>
  <c r="M164" i="2"/>
  <c r="M463" i="2"/>
  <c r="M309" i="2"/>
  <c r="M429" i="2"/>
  <c r="M271" i="2"/>
  <c r="M151" i="2"/>
  <c r="M198" i="2"/>
  <c r="M253" i="2"/>
  <c r="M132" i="2"/>
  <c r="M96" i="2"/>
  <c r="M51" i="2"/>
  <c r="M197" i="2"/>
  <c r="M191" i="2"/>
  <c r="M115" i="2"/>
  <c r="M461" i="2"/>
  <c r="M72" i="2"/>
  <c r="M494" i="2"/>
  <c r="M380" i="2"/>
  <c r="M163" i="2"/>
  <c r="M237" i="2"/>
  <c r="M28" i="2"/>
  <c r="M219" i="2"/>
  <c r="M196" i="2"/>
  <c r="M80" i="2"/>
  <c r="M174" i="2"/>
  <c r="M235" i="2"/>
  <c r="M182" i="2"/>
  <c r="M270" i="2"/>
  <c r="M419" i="2"/>
  <c r="M158" i="2"/>
  <c r="M483" i="2"/>
  <c r="M186" i="2"/>
  <c r="M392" i="2"/>
  <c r="M121" i="2"/>
  <c r="M497" i="2"/>
  <c r="M118" i="2"/>
  <c r="M122" i="2"/>
  <c r="M256" i="2"/>
  <c r="M396" i="2"/>
  <c r="M106" i="2"/>
  <c r="M140" i="2"/>
  <c r="M43" i="2"/>
  <c r="M453" i="2"/>
  <c r="M324" i="2"/>
  <c r="M389" i="2"/>
  <c r="M475" i="2"/>
  <c r="M482" i="2"/>
  <c r="M4" i="2"/>
  <c r="M143" i="2"/>
  <c r="M469" i="2"/>
  <c r="M207" i="2"/>
  <c r="M176" i="2"/>
  <c r="M341" i="2"/>
  <c r="M462" i="2"/>
  <c r="M305" i="2"/>
  <c r="M430" i="2"/>
  <c r="M88" i="2"/>
  <c r="M304" i="2"/>
  <c r="M17" i="2"/>
  <c r="M190" i="2"/>
  <c r="M179" i="2"/>
  <c r="M117" i="2"/>
  <c r="M418" i="2"/>
  <c r="M229" i="2"/>
  <c r="M227" i="2"/>
  <c r="M247" i="2"/>
  <c r="M178" i="2"/>
  <c r="M199" i="2"/>
  <c r="M169" i="2"/>
  <c r="M105" i="2"/>
  <c r="M373" i="2"/>
  <c r="M250" i="2"/>
  <c r="M125" i="2"/>
  <c r="M148" i="2"/>
  <c r="M465" i="2"/>
  <c r="M363" i="2"/>
  <c r="M204" i="2"/>
  <c r="M249" i="2"/>
  <c r="M417" i="2"/>
  <c r="M308" i="2"/>
  <c r="M6" i="2"/>
  <c r="M29" i="2"/>
  <c r="M447" i="2"/>
  <c r="M147" i="2"/>
  <c r="M65" i="2"/>
  <c r="M298" i="2"/>
  <c r="M480" i="2"/>
  <c r="M333" i="2"/>
  <c r="M486" i="2"/>
  <c r="M183" i="2"/>
  <c r="M311" i="2"/>
  <c r="M236" i="2"/>
  <c r="M279" i="2"/>
  <c r="M376" i="2"/>
  <c r="M383" i="2"/>
  <c r="M405" i="2"/>
  <c r="M412" i="2"/>
  <c r="M258" i="2"/>
  <c r="M325" i="2"/>
  <c r="M149" i="2"/>
  <c r="M74" i="2"/>
  <c r="M321" i="2"/>
  <c r="M323" i="2"/>
  <c r="M76" i="2"/>
  <c r="M344" i="2"/>
  <c r="M15" i="2"/>
  <c r="M144" i="2"/>
  <c r="M372" i="2"/>
  <c r="M108" i="2"/>
  <c r="M155" i="2"/>
  <c r="M66" i="2"/>
  <c r="M425" i="2"/>
  <c r="M443" i="2"/>
  <c r="M391" i="2"/>
  <c r="M109" i="2"/>
  <c r="M350" i="2"/>
  <c r="M379" i="2"/>
  <c r="M345" i="2"/>
  <c r="M329" i="2"/>
  <c r="M10" i="2"/>
  <c r="M498" i="2"/>
  <c r="M128" i="2"/>
  <c r="M233" i="2"/>
  <c r="M295" i="2"/>
  <c r="M187" i="2"/>
  <c r="M424" i="2"/>
  <c r="M369" i="2"/>
  <c r="M208" i="2"/>
  <c r="M254" i="2"/>
  <c r="M414" i="2"/>
  <c r="M55" i="2"/>
  <c r="M145" i="2"/>
  <c r="M192" i="2"/>
  <c r="M264" i="2"/>
  <c r="M240" i="2"/>
  <c r="M194" i="2"/>
  <c r="M478" i="2"/>
  <c r="M492" i="2"/>
  <c r="M499" i="2"/>
  <c r="M156" i="2"/>
  <c r="M195" i="2"/>
  <c r="M306" i="2"/>
  <c r="M113" i="2"/>
  <c r="M312" i="2"/>
  <c r="M71" i="2"/>
  <c r="M313" i="2"/>
  <c r="M203" i="2"/>
  <c r="M267" i="2"/>
  <c r="M303" i="2"/>
  <c r="M214" i="2"/>
  <c r="M104" i="2"/>
  <c r="M472" i="2"/>
  <c r="M302" i="2"/>
  <c r="M142" i="2"/>
  <c r="M347" i="2"/>
  <c r="M21" i="2"/>
  <c r="M160" i="2"/>
  <c r="M358" i="2"/>
  <c r="M283" i="2"/>
  <c r="M338" i="2"/>
  <c r="M357" i="2"/>
  <c r="M173" i="2"/>
  <c r="M53" i="2"/>
  <c r="M378" i="2"/>
  <c r="M352" i="2"/>
  <c r="M39" i="2"/>
  <c r="M281" i="2"/>
  <c r="M300" i="2"/>
  <c r="M79" i="2"/>
  <c r="M409" i="2"/>
  <c r="M458" i="2"/>
  <c r="M496" i="2"/>
  <c r="M382" i="2"/>
  <c r="M119" i="2"/>
  <c r="M152" i="2"/>
  <c r="M398" i="2"/>
  <c r="M435" i="2"/>
  <c r="M268" i="2"/>
  <c r="M442" i="2"/>
  <c r="M14" i="2"/>
  <c r="M50" i="2"/>
  <c r="M200" i="2"/>
  <c r="M212" i="2"/>
  <c r="M246" i="2"/>
  <c r="M331" i="2"/>
  <c r="M408" i="2"/>
  <c r="M272" i="2"/>
  <c r="M89" i="2"/>
  <c r="M481" i="2"/>
  <c r="M401" i="2"/>
  <c r="M365" i="2"/>
  <c r="M322" i="2"/>
  <c r="M468" i="2"/>
  <c r="M170" i="2"/>
  <c r="M47" i="2"/>
  <c r="M126" i="2"/>
  <c r="M367" i="2"/>
  <c r="M67" i="2"/>
  <c r="M431" i="2"/>
  <c r="M30" i="2"/>
  <c r="M11" i="2"/>
  <c r="M138" i="2"/>
  <c r="M466" i="2"/>
  <c r="M162" i="2"/>
  <c r="M213" i="2"/>
  <c r="M280" i="2"/>
  <c r="M45" i="2"/>
  <c r="M75" i="2"/>
  <c r="M413" i="2"/>
  <c r="M202" i="2"/>
  <c r="M184" i="2"/>
  <c r="M87" i="2"/>
  <c r="M103" i="2"/>
  <c r="M360" i="2"/>
  <c r="M172" i="2"/>
  <c r="M343" i="2"/>
  <c r="M290" i="2"/>
  <c r="M393" i="2"/>
  <c r="M500" i="2"/>
  <c r="M171" i="2"/>
  <c r="M46" i="2"/>
  <c r="M326" i="2"/>
  <c r="M439" i="2"/>
  <c r="M394" i="2"/>
  <c r="M490" i="2"/>
  <c r="M90" i="2"/>
  <c r="M407" i="2"/>
  <c r="M62" i="2"/>
  <c r="M416" i="2"/>
  <c r="M491" i="2"/>
  <c r="M301" i="2"/>
  <c r="M354" i="2"/>
  <c r="M95" i="2"/>
  <c r="M404" i="2"/>
  <c r="M100" i="2"/>
  <c r="M232" i="2"/>
  <c r="M224" i="2"/>
  <c r="M340" i="2"/>
  <c r="M335" i="2"/>
  <c r="M94" i="2"/>
  <c r="M9" i="2"/>
  <c r="M476" i="2"/>
  <c r="M493" i="2"/>
  <c r="M97" i="2"/>
  <c r="M49" i="2"/>
  <c r="M426" i="2"/>
  <c r="M377" i="2"/>
  <c r="M474" i="2"/>
  <c r="M189" i="2"/>
  <c r="M84" i="2"/>
  <c r="M107" i="2"/>
  <c r="M455" i="2"/>
  <c r="M68" i="2"/>
  <c r="M205" i="2"/>
  <c r="M35" i="2"/>
  <c r="M111" i="2"/>
  <c r="M78" i="2"/>
  <c r="M428" i="2"/>
  <c r="M42" i="2"/>
  <c r="M484" i="2"/>
  <c r="M495" i="2"/>
  <c r="M434" i="2"/>
  <c r="M230" i="2"/>
  <c r="M314" i="2"/>
  <c r="M501" i="1"/>
  <c r="M335" i="1"/>
  <c r="M350" i="1"/>
  <c r="M436" i="1"/>
  <c r="M451" i="1"/>
  <c r="M311" i="1"/>
  <c r="M243" i="1"/>
  <c r="M179" i="1"/>
  <c r="M115" i="1"/>
  <c r="M298" i="1"/>
  <c r="M234" i="1"/>
  <c r="M182" i="1"/>
  <c r="M150" i="1"/>
  <c r="M118" i="1"/>
  <c r="M465" i="1"/>
  <c r="M433" i="1"/>
  <c r="M401" i="1"/>
  <c r="M369" i="1"/>
  <c r="M337" i="1"/>
  <c r="M305" i="1"/>
  <c r="M289" i="1"/>
  <c r="M273" i="1"/>
  <c r="M257" i="1"/>
  <c r="M241" i="1"/>
  <c r="M225" i="1"/>
  <c r="M209" i="1"/>
  <c r="M193" i="1"/>
  <c r="M177" i="1"/>
  <c r="M161" i="1"/>
  <c r="M145" i="1"/>
  <c r="M129" i="1"/>
  <c r="M416" i="1"/>
  <c r="M400" i="1"/>
  <c r="M384" i="1"/>
  <c r="M368" i="1"/>
  <c r="M352" i="1"/>
  <c r="M332" i="1"/>
  <c r="M312" i="1"/>
  <c r="M288" i="1"/>
  <c r="M268" i="1"/>
  <c r="M248" i="1"/>
  <c r="M224" i="1"/>
  <c r="M204" i="1"/>
  <c r="M188" i="1"/>
  <c r="M176" i="1"/>
  <c r="M168" i="1"/>
  <c r="M156" i="1"/>
  <c r="M144" i="1"/>
  <c r="M136" i="1"/>
  <c r="M124" i="1"/>
  <c r="M112" i="1"/>
  <c r="M104" i="1"/>
  <c r="M92" i="1"/>
  <c r="M80" i="1"/>
  <c r="M72" i="1"/>
  <c r="M60" i="1"/>
  <c r="M48" i="1"/>
  <c r="M40" i="1"/>
  <c r="M28" i="1"/>
  <c r="M16" i="1"/>
  <c r="M8" i="1"/>
  <c r="M91" i="1"/>
  <c r="M83" i="1"/>
  <c r="M79" i="1"/>
  <c r="M75" i="1"/>
  <c r="M71" i="1"/>
  <c r="M67" i="1"/>
  <c r="M63" i="1"/>
  <c r="M59" i="1"/>
  <c r="M55" i="1"/>
  <c r="M51" i="1"/>
  <c r="M47" i="1"/>
  <c r="M43" i="1"/>
  <c r="M39" i="1"/>
  <c r="M35" i="1"/>
  <c r="M31" i="1"/>
  <c r="M27" i="1"/>
  <c r="M23" i="1"/>
  <c r="M19" i="1"/>
  <c r="M15" i="1"/>
  <c r="M11" i="1"/>
  <c r="M7" i="1"/>
  <c r="M98" i="1"/>
  <c r="M94" i="1"/>
  <c r="M90" i="1"/>
  <c r="M86" i="1"/>
  <c r="M82" i="1"/>
  <c r="M78" i="1"/>
  <c r="M74" i="1"/>
  <c r="M70" i="1"/>
  <c r="M66" i="1"/>
  <c r="M62" i="1"/>
  <c r="M58" i="1"/>
  <c r="M54" i="1"/>
  <c r="M50" i="1"/>
  <c r="M46" i="1"/>
  <c r="M42" i="1"/>
  <c r="M38" i="1"/>
  <c r="M34" i="1"/>
  <c r="M30" i="1"/>
  <c r="M26" i="1"/>
  <c r="M22" i="1"/>
  <c r="M18" i="1"/>
  <c r="M14" i="1"/>
  <c r="M10" i="1"/>
  <c r="M6" i="1"/>
  <c r="M113" i="1"/>
  <c r="M109" i="1"/>
  <c r="M105" i="1"/>
  <c r="M101" i="1"/>
  <c r="M97" i="1"/>
  <c r="M93" i="1"/>
  <c r="M89" i="1"/>
  <c r="M85" i="1"/>
  <c r="M81" i="1"/>
  <c r="M77" i="1"/>
  <c r="M73" i="1"/>
  <c r="M69" i="1"/>
  <c r="M65" i="1"/>
  <c r="M61" i="1"/>
  <c r="M57" i="1"/>
  <c r="M53" i="1"/>
  <c r="M49" i="1"/>
  <c r="M45" i="1"/>
  <c r="M41" i="1"/>
  <c r="M37" i="1"/>
  <c r="M33" i="1"/>
  <c r="M29" i="1"/>
  <c r="M25" i="1"/>
  <c r="M21" i="1"/>
  <c r="M17" i="1"/>
  <c r="M13" i="1"/>
  <c r="M9" i="1"/>
  <c r="M5" i="1"/>
  <c r="M87" i="1" l="1"/>
  <c r="M95" i="1"/>
  <c r="M12" i="1"/>
  <c r="M24" i="1"/>
  <c r="M32" i="1"/>
  <c r="M44" i="1"/>
  <c r="M56" i="1"/>
  <c r="M64" i="1"/>
  <c r="M76" i="1"/>
  <c r="M88" i="1"/>
  <c r="M96" i="1"/>
  <c r="M108" i="1"/>
  <c r="M120" i="1"/>
  <c r="M128" i="1"/>
  <c r="M140" i="1"/>
  <c r="M152" i="1"/>
  <c r="M160" i="1"/>
  <c r="M172" i="1"/>
  <c r="M184" i="1"/>
  <c r="M192" i="1"/>
  <c r="M216" i="1"/>
  <c r="M236" i="1"/>
  <c r="M256" i="1"/>
  <c r="M280" i="1"/>
  <c r="M300" i="1"/>
  <c r="M320" i="1"/>
  <c r="M344" i="1"/>
  <c r="M360" i="1"/>
  <c r="M376" i="1"/>
  <c r="M392" i="1"/>
  <c r="M408" i="1"/>
  <c r="M121" i="1"/>
  <c r="M137" i="1"/>
  <c r="M153" i="1"/>
  <c r="M169" i="1"/>
  <c r="M185" i="1"/>
  <c r="M201" i="1"/>
  <c r="M217" i="1"/>
  <c r="M233" i="1"/>
  <c r="M249" i="1"/>
  <c r="M265" i="1"/>
  <c r="M281" i="1"/>
  <c r="M297" i="1"/>
  <c r="M321" i="1"/>
  <c r="M353" i="1"/>
  <c r="M385" i="1"/>
  <c r="M417" i="1"/>
  <c r="M449" i="1"/>
  <c r="M102" i="1"/>
  <c r="M134" i="1"/>
  <c r="M166" i="1"/>
  <c r="M202" i="1"/>
  <c r="M266" i="1"/>
  <c r="M330" i="1"/>
  <c r="M147" i="1"/>
  <c r="M211" i="1"/>
  <c r="M275" i="1"/>
  <c r="M371" i="1"/>
  <c r="M100" i="1"/>
  <c r="M500" i="1"/>
  <c r="M438" i="1"/>
  <c r="C502" i="1"/>
  <c r="M386" i="1"/>
  <c r="M399" i="1"/>
  <c r="M478" i="1"/>
  <c r="M394" i="1"/>
  <c r="M487" i="1"/>
  <c r="M468" i="1"/>
  <c r="M276" i="1"/>
  <c r="M20" i="1"/>
  <c r="M407" i="1"/>
  <c r="M339" i="1"/>
  <c r="M291" i="1"/>
  <c r="M259" i="1"/>
  <c r="M227" i="1"/>
  <c r="M195" i="1"/>
  <c r="M163" i="1"/>
  <c r="M131" i="1"/>
  <c r="M99" i="1"/>
  <c r="M314" i="1"/>
  <c r="M282" i="1"/>
  <c r="M250" i="1"/>
  <c r="M218" i="1"/>
  <c r="M190" i="1"/>
  <c r="M174" i="1"/>
  <c r="M158" i="1"/>
  <c r="M142" i="1"/>
  <c r="M126" i="1"/>
  <c r="M110" i="1"/>
  <c r="M473" i="1"/>
  <c r="M457" i="1"/>
  <c r="M441" i="1"/>
  <c r="M425" i="1"/>
  <c r="M409" i="1"/>
  <c r="M393" i="1"/>
  <c r="M377" i="1"/>
  <c r="M361" i="1"/>
  <c r="M345" i="1"/>
  <c r="M329" i="1"/>
  <c r="M313" i="1"/>
  <c r="M301" i="1"/>
  <c r="M293" i="1"/>
  <c r="M285" i="1"/>
  <c r="M277" i="1"/>
  <c r="M269" i="1"/>
  <c r="M261" i="1"/>
  <c r="M253" i="1"/>
  <c r="M245" i="1"/>
  <c r="M237" i="1"/>
  <c r="M229" i="1"/>
  <c r="M221" i="1"/>
  <c r="M213" i="1"/>
  <c r="M205" i="1"/>
  <c r="M197" i="1"/>
  <c r="M189" i="1"/>
  <c r="M181" i="1"/>
  <c r="M173" i="1"/>
  <c r="M165" i="1"/>
  <c r="M157" i="1"/>
  <c r="M149" i="1"/>
  <c r="M141" i="1"/>
  <c r="M133" i="1"/>
  <c r="M125" i="1"/>
  <c r="M117" i="1"/>
  <c r="M412" i="1"/>
  <c r="M404" i="1"/>
  <c r="M396" i="1"/>
  <c r="M388" i="1"/>
  <c r="M380" i="1"/>
  <c r="M372" i="1"/>
  <c r="M364" i="1"/>
  <c r="M356" i="1"/>
  <c r="M348" i="1"/>
  <c r="M336" i="1"/>
  <c r="M328" i="1"/>
  <c r="M316" i="1"/>
  <c r="M304" i="1"/>
  <c r="M296" i="1"/>
  <c r="M284" i="1"/>
  <c r="M272" i="1"/>
  <c r="M264" i="1"/>
  <c r="M252" i="1"/>
  <c r="M240" i="1"/>
  <c r="M232" i="1"/>
  <c r="M220" i="1"/>
  <c r="M208" i="1"/>
  <c r="M200" i="1"/>
  <c r="M309" i="1"/>
  <c r="M317" i="1"/>
  <c r="M325" i="1"/>
  <c r="M333" i="1"/>
  <c r="M341" i="1"/>
  <c r="M349" i="1"/>
  <c r="M357" i="1"/>
  <c r="M365" i="1"/>
  <c r="M373" i="1"/>
  <c r="M381" i="1"/>
  <c r="M389" i="1"/>
  <c r="M397" i="1"/>
  <c r="M405" i="1"/>
  <c r="M413" i="1"/>
  <c r="M421" i="1"/>
  <c r="M429" i="1"/>
  <c r="M437" i="1"/>
  <c r="M445" i="1"/>
  <c r="M453" i="1"/>
  <c r="M461" i="1"/>
  <c r="M469" i="1"/>
  <c r="M477" i="1"/>
  <c r="M106" i="1"/>
  <c r="M114" i="1"/>
  <c r="M122" i="1"/>
  <c r="M130" i="1"/>
  <c r="M138" i="1"/>
  <c r="M146" i="1"/>
  <c r="M154" i="1"/>
  <c r="M162" i="1"/>
  <c r="M170" i="1"/>
  <c r="M178" i="1"/>
  <c r="M186" i="1"/>
  <c r="M194" i="1"/>
  <c r="M210" i="1"/>
  <c r="M226" i="1"/>
  <c r="M242" i="1"/>
  <c r="M258" i="1"/>
  <c r="M274" i="1"/>
  <c r="M290" i="1"/>
  <c r="M306" i="1"/>
  <c r="M322" i="1"/>
  <c r="M338" i="1"/>
  <c r="M107" i="1"/>
  <c r="M123" i="1"/>
  <c r="M139" i="1"/>
  <c r="M155" i="1"/>
  <c r="M171" i="1"/>
  <c r="M187" i="1"/>
  <c r="M203" i="1"/>
  <c r="M219" i="1"/>
  <c r="M235" i="1"/>
  <c r="M251" i="1"/>
  <c r="M267" i="1"/>
  <c r="M283" i="1"/>
  <c r="M299" i="1"/>
  <c r="M323" i="1"/>
  <c r="M355" i="1"/>
  <c r="M387" i="1"/>
  <c r="M427" i="1"/>
  <c r="M475" i="1"/>
  <c r="M52" i="1"/>
  <c r="M180" i="1"/>
  <c r="M420" i="1"/>
  <c r="M452" i="1"/>
  <c r="M484" i="1"/>
  <c r="M443" i="1"/>
  <c r="M489" i="1"/>
  <c r="M374" i="1"/>
  <c r="M414" i="1"/>
  <c r="M458" i="1"/>
  <c r="M4" i="1"/>
  <c r="M367" i="1"/>
  <c r="M447" i="1"/>
  <c r="M434" i="1"/>
  <c r="M260" i="1"/>
  <c r="M198" i="1"/>
  <c r="M206" i="1"/>
  <c r="M214" i="1"/>
  <c r="M222" i="1"/>
  <c r="M230" i="1"/>
  <c r="M238" i="1"/>
  <c r="M246" i="1"/>
  <c r="M254" i="1"/>
  <c r="M262" i="1"/>
  <c r="M270" i="1"/>
  <c r="M278" i="1"/>
  <c r="M286" i="1"/>
  <c r="M294" i="1"/>
  <c r="M302" i="1"/>
  <c r="M310" i="1"/>
  <c r="M318" i="1"/>
  <c r="M326" i="1"/>
  <c r="M334" i="1"/>
  <c r="M342" i="1"/>
  <c r="M103" i="1"/>
  <c r="M111" i="1"/>
  <c r="M119" i="1"/>
  <c r="M127" i="1"/>
  <c r="M135" i="1"/>
  <c r="M143" i="1"/>
  <c r="M151" i="1"/>
  <c r="M159" i="1"/>
  <c r="M167" i="1"/>
  <c r="M175" i="1"/>
  <c r="M183" i="1"/>
  <c r="M191" i="1"/>
  <c r="M199" i="1"/>
  <c r="M207" i="1"/>
  <c r="M215" i="1"/>
  <c r="M223" i="1"/>
  <c r="M231" i="1"/>
  <c r="M239" i="1"/>
  <c r="M247" i="1"/>
  <c r="M255" i="1"/>
  <c r="M263" i="1"/>
  <c r="M271" i="1"/>
  <c r="M279" i="1"/>
  <c r="M287" i="1"/>
  <c r="M295" i="1"/>
  <c r="M303" i="1"/>
  <c r="M315" i="1"/>
  <c r="M331" i="1"/>
  <c r="M347" i="1"/>
  <c r="M363" i="1"/>
  <c r="M379" i="1"/>
  <c r="M395" i="1"/>
  <c r="M415" i="1"/>
  <c r="M439" i="1"/>
  <c r="M463" i="1"/>
  <c r="M491" i="1"/>
  <c r="M36" i="1"/>
  <c r="M84" i="1"/>
  <c r="M148" i="1"/>
  <c r="M228" i="1"/>
  <c r="M308" i="1"/>
  <c r="M428" i="1"/>
  <c r="M444" i="1"/>
  <c r="M460" i="1"/>
  <c r="M476" i="1"/>
  <c r="M492" i="1"/>
  <c r="M419" i="1"/>
  <c r="M467" i="1"/>
  <c r="M481" i="1"/>
  <c r="M497" i="1"/>
  <c r="M362" i="1"/>
  <c r="M382" i="1"/>
  <c r="M406" i="1"/>
  <c r="M426" i="1"/>
  <c r="M446" i="1"/>
  <c r="M470" i="1"/>
  <c r="M490" i="1"/>
  <c r="M319" i="1"/>
  <c r="M351" i="1"/>
  <c r="M383" i="1"/>
  <c r="M423" i="1"/>
  <c r="M471" i="1"/>
  <c r="M450" i="1"/>
  <c r="M418" i="1"/>
  <c r="M354" i="1"/>
  <c r="M132" i="1"/>
  <c r="M116" i="1"/>
  <c r="M164" i="1"/>
  <c r="M212" i="1"/>
  <c r="M244" i="1"/>
  <c r="M292" i="1"/>
  <c r="M340" i="1"/>
  <c r="M424" i="1"/>
  <c r="M432" i="1"/>
  <c r="M440" i="1"/>
  <c r="M448" i="1"/>
  <c r="M456" i="1"/>
  <c r="M464" i="1"/>
  <c r="M472" i="1"/>
  <c r="M480" i="1"/>
  <c r="M488" i="1"/>
  <c r="M496" i="1"/>
  <c r="M403" i="1"/>
  <c r="M431" i="1"/>
  <c r="M455" i="1"/>
  <c r="M479" i="1"/>
  <c r="M499" i="1"/>
  <c r="M485" i="1"/>
  <c r="M493" i="1"/>
  <c r="M346" i="1"/>
  <c r="M358" i="1"/>
  <c r="M366" i="1"/>
  <c r="M378" i="1"/>
  <c r="M390" i="1"/>
  <c r="M398" i="1"/>
  <c r="M410" i="1"/>
  <c r="M422" i="1"/>
  <c r="M430" i="1"/>
  <c r="M442" i="1"/>
  <c r="M454" i="1"/>
  <c r="M462" i="1"/>
  <c r="M474" i="1"/>
  <c r="M486" i="1"/>
  <c r="M494" i="1"/>
  <c r="M307" i="1"/>
  <c r="M327" i="1"/>
  <c r="M343" i="1"/>
  <c r="M359" i="1"/>
  <c r="M375" i="1"/>
  <c r="M391" i="1"/>
  <c r="M411" i="1"/>
  <c r="M435" i="1"/>
  <c r="M459" i="1"/>
  <c r="M483" i="1"/>
  <c r="M466" i="1"/>
  <c r="M498" i="1"/>
  <c r="M482" i="1"/>
  <c r="M402" i="1"/>
  <c r="M370" i="1"/>
  <c r="M324" i="1"/>
  <c r="M196" i="1"/>
  <c r="M68" i="1"/>
  <c r="E502" i="1"/>
  <c r="F502" i="1"/>
  <c r="D502" i="1"/>
  <c r="O7" i="17"/>
  <c r="N33" i="17"/>
  <c r="H33" i="17"/>
  <c r="G33" i="17"/>
  <c r="E33" i="17"/>
  <c r="F33" i="17"/>
  <c r="O32" i="17"/>
  <c r="O17" i="17"/>
  <c r="O16" i="17"/>
  <c r="O6" i="17"/>
  <c r="O5" i="17"/>
  <c r="O23" i="17"/>
  <c r="O25" i="17"/>
  <c r="O20" i="17"/>
  <c r="O12" i="17"/>
  <c r="O11" i="17"/>
  <c r="O21" i="17"/>
  <c r="O24" i="17"/>
  <c r="O15" i="17"/>
  <c r="O14" i="17"/>
  <c r="O4" i="17"/>
  <c r="O13" i="17"/>
  <c r="O22" i="17"/>
  <c r="O19" i="17"/>
  <c r="O18" i="17"/>
  <c r="O8" i="17"/>
  <c r="O28" i="17"/>
  <c r="O31" i="17"/>
  <c r="O27" i="17"/>
  <c r="O29" i="17"/>
  <c r="O26" i="17"/>
  <c r="O30" i="17"/>
  <c r="O10" i="17"/>
  <c r="O9" i="17"/>
  <c r="L502" i="1" l="1"/>
</calcChain>
</file>

<file path=xl/sharedStrings.xml><?xml version="1.0" encoding="utf-8"?>
<sst xmlns="http://schemas.openxmlformats.org/spreadsheetml/2006/main" count="2038" uniqueCount="569">
  <si>
    <t>Município</t>
  </si>
  <si>
    <t>Valor Transferido</t>
  </si>
  <si>
    <t>UNIÃO DA SERRA</t>
  </si>
  <si>
    <t>CORONEL PILAR</t>
  </si>
  <si>
    <t>SANTA TEREZA</t>
  </si>
  <si>
    <t>NOVA BOA VISTA</t>
  </si>
  <si>
    <t>VESPASIANO CORREA</t>
  </si>
  <si>
    <t>MONTAURI</t>
  </si>
  <si>
    <t>GUABIJU</t>
  </si>
  <si>
    <t>COQUEIRO BAIXO</t>
  </si>
  <si>
    <t>SÃO VENDELINO</t>
  </si>
  <si>
    <t>MONTE BELO DO SUL</t>
  </si>
  <si>
    <t>VISTA ALEGRE DO PRATA</t>
  </si>
  <si>
    <t>NOVA PÁDUA</t>
  </si>
  <si>
    <t>FAGUNDES VARELA</t>
  </si>
  <si>
    <t>WESTFALIA</t>
  </si>
  <si>
    <t>LINHA NOVA</t>
  </si>
  <si>
    <t>TRAVESSEIRO</t>
  </si>
  <si>
    <t>IPIRANGA DO SUL</t>
  </si>
  <si>
    <t>ANDRÉ DA ROCHA</t>
  </si>
  <si>
    <t>POÇO DAS ANTAS</t>
  </si>
  <si>
    <t>PINTO BANDEIRA</t>
  </si>
  <si>
    <t>PONTE PRETA</t>
  </si>
  <si>
    <t>VANINI</t>
  </si>
  <si>
    <t>BOA VISTA DO SUL</t>
  </si>
  <si>
    <t>BARRA DO RIO AZUL</t>
  </si>
  <si>
    <t>TRÊS ARROIOS</t>
  </si>
  <si>
    <t>SÃO VALENTIM DO SUL</t>
  </si>
  <si>
    <t>LAGOA DOS TRÊS CANTOS</t>
  </si>
  <si>
    <t>SÃO JOSÉ DO SUL</t>
  </si>
  <si>
    <t>VILA LÂNGARO</t>
  </si>
  <si>
    <t>COLINAS</t>
  </si>
  <si>
    <t>PROTÁSIO ALVES</t>
  </si>
  <si>
    <t>DOUTOR RICARDO</t>
  </si>
  <si>
    <t>FORQUETINHA</t>
  </si>
  <si>
    <t>CARLOS GOMES</t>
  </si>
  <si>
    <t>SANTA CECÍLIA DO SUL</t>
  </si>
  <si>
    <t>RELVADO</t>
  </si>
  <si>
    <t>NOVA ROMA DO SUL</t>
  </si>
  <si>
    <t>CRUZALTENSE</t>
  </si>
  <si>
    <t>SANTO ANTÔNIO DO PALMA</t>
  </si>
  <si>
    <t>IMIGRANTE</t>
  </si>
  <si>
    <t>ALTO FELIZ</t>
  </si>
  <si>
    <t>SÃO JOSÉ DO INHACORÁ</t>
  </si>
  <si>
    <t>GENTIL</t>
  </si>
  <si>
    <t>ALMIRANTE TAMANDARÉ DO SUL</t>
  </si>
  <si>
    <t>MATO QUEIMADO</t>
  </si>
  <si>
    <t>FLORIANO PEIXOTO</t>
  </si>
  <si>
    <t>SÉRIO</t>
  </si>
  <si>
    <t>POUSO NOVO</t>
  </si>
  <si>
    <t>PAULO BENTO</t>
  </si>
  <si>
    <t>TUPANCI DO SUL</t>
  </si>
  <si>
    <t>QUATRO IRMÃOS</t>
  </si>
  <si>
    <t>NOVA BRÉSCIA</t>
  </si>
  <si>
    <t>PRESIDENTE LUCENA</t>
  </si>
  <si>
    <t>BARRA FUNDA</t>
  </si>
  <si>
    <t>SÃO JORGE</t>
  </si>
  <si>
    <t>CAPITÃO</t>
  </si>
  <si>
    <t>BOZANO</t>
  </si>
  <si>
    <t>NOVO XINGU</t>
  </si>
  <si>
    <t>MARIANO MORO</t>
  </si>
  <si>
    <t>MARATÁ</t>
  </si>
  <si>
    <t>SÃO PEDRO DA SERRA</t>
  </si>
  <si>
    <t>VILA FLORES</t>
  </si>
  <si>
    <t>ENGENHO VELHO</t>
  </si>
  <si>
    <t>DOIS LAJEADOS</t>
  </si>
  <si>
    <t>SANTO ANTÔNIO DO PLANALTO</t>
  </si>
  <si>
    <t>CANUDOS DO VALE</t>
  </si>
  <si>
    <t>SALVADOR DAS MISSÕES</t>
  </si>
  <si>
    <t>NOVA CANDELÁRIA</t>
  </si>
  <si>
    <t>NOVA RAMADA</t>
  </si>
  <si>
    <t>COQUEIROS DO SUL</t>
  </si>
  <si>
    <t>VICTOR GRAEFF</t>
  </si>
  <si>
    <t>NOVA ALVORADA</t>
  </si>
  <si>
    <t>SÃO DOMINGOS DO SUL</t>
  </si>
  <si>
    <t>SANTO EXPEDITO DO SUL</t>
  </si>
  <si>
    <t>UBIRETAMA</t>
  </si>
  <si>
    <t>BOA VISTA DO CADEADO</t>
  </si>
  <si>
    <t>SÃO PEDRO DO BUTIÁ</t>
  </si>
  <si>
    <t>IVORÁ</t>
  </si>
  <si>
    <t>PORTO VERA CRUZ</t>
  </si>
  <si>
    <t>CAPÃO BONITO DO SUL</t>
  </si>
  <si>
    <t>ARROIO DO PADRE</t>
  </si>
  <si>
    <t>TAQUARUÇU DO SUL</t>
  </si>
  <si>
    <t>CAMARGO</t>
  </si>
  <si>
    <t>CORONEL BARROS</t>
  </si>
  <si>
    <t>MATO CASTELHANO</t>
  </si>
  <si>
    <t>PICADA CAFÉ</t>
  </si>
  <si>
    <t>SILVEIRA MARTINS</t>
  </si>
  <si>
    <t>SÃO PEDRO DAS MISSÕES</t>
  </si>
  <si>
    <t>NICOLAU VERGUEIRO</t>
  </si>
  <si>
    <t>MARQUES DE SOUZA</t>
  </si>
  <si>
    <t>SÃO JOSÉ DO HORTÊNCIO</t>
  </si>
  <si>
    <t>ITAPUCA</t>
  </si>
  <si>
    <t>SETE DE SETEMBRO</t>
  </si>
  <si>
    <t>NOVA ARAÇÁ</t>
  </si>
  <si>
    <t>TUPANDI</t>
  </si>
  <si>
    <t>TIO HUGO</t>
  </si>
  <si>
    <t>COTIPORÃ</t>
  </si>
  <si>
    <t>MULITERNO</t>
  </si>
  <si>
    <t>VILA MARIA</t>
  </si>
  <si>
    <t>MUÇUM</t>
  </si>
  <si>
    <t>VISTA GAÚCHA</t>
  </si>
  <si>
    <t>PORTO MAUÁ</t>
  </si>
  <si>
    <t>COLORADO</t>
  </si>
  <si>
    <t>CENTENÁRIO</t>
  </si>
  <si>
    <t>BOA VISTA DO INCRA</t>
  </si>
  <si>
    <t>MUITOS CAPÕES</t>
  </si>
  <si>
    <t>BOA VISTA DAS MISSÕES</t>
  </si>
  <si>
    <t>ÁGUA SANTA</t>
  </si>
  <si>
    <t>HARMONIA</t>
  </si>
  <si>
    <t>DOM PEDRO DE ALCÂNTARA</t>
  </si>
  <si>
    <t>MORRINHOS DO SUL</t>
  </si>
  <si>
    <t>VISTA ALEGRE</t>
  </si>
  <si>
    <t>QUINZE DE NOVEMBRO</t>
  </si>
  <si>
    <t>CAMPESTRE DA SERRA</t>
  </si>
  <si>
    <t>SANTA MARIA DO HERVAL</t>
  </si>
  <si>
    <t>NOVO TIRADENTES</t>
  </si>
  <si>
    <t>SALDANHA MARINHO</t>
  </si>
  <si>
    <t>ÁUREA</t>
  </si>
  <si>
    <t>JACUTINGA</t>
  </si>
  <si>
    <t>PINHAL DA SERRA</t>
  </si>
  <si>
    <t>DERRUBADAS</t>
  </si>
  <si>
    <t>SÃO VALENTIM</t>
  </si>
  <si>
    <t>BARÃO</t>
  </si>
  <si>
    <t>PINHAL</t>
  </si>
  <si>
    <t>MONTE ALEGRE DOS CAMPOS</t>
  </si>
  <si>
    <t>MORMAÇO</t>
  </si>
  <si>
    <t>ERNESTINA</t>
  </si>
  <si>
    <t>PUTINGA</t>
  </si>
  <si>
    <t>SÃO JOÃO DO POLÊSINE</t>
  </si>
  <si>
    <t>EUGÊNIO DE CASTRO</t>
  </si>
  <si>
    <t>ROLADOR</t>
  </si>
  <si>
    <t>DAVID CANABARRO</t>
  </si>
  <si>
    <t>COXILHA</t>
  </si>
  <si>
    <t>SENADOR SALGADO FILHO</t>
  </si>
  <si>
    <t>SEVERIANO DE ALMEIDA</t>
  </si>
  <si>
    <t>SÃO JOSÉ DO HERVAL</t>
  </si>
  <si>
    <t>HUMAITÁ</t>
  </si>
  <si>
    <t>HERVEIRAS</t>
  </si>
  <si>
    <t>DOIS IRMÃOS DAS MISSÕES</t>
  </si>
  <si>
    <t>ESPERANÇA DO SUL</t>
  </si>
  <si>
    <t>FAXINALZINHO</t>
  </si>
  <si>
    <t>CASEIROS</t>
  </si>
  <si>
    <t>SALVADOR DO SUL</t>
  </si>
  <si>
    <t>SEDE NOVA</t>
  </si>
  <si>
    <t>ENTRE RIOS DO SUL</t>
  </si>
  <si>
    <t>TOROPI</t>
  </si>
  <si>
    <t>CERRO GRANDE</t>
  </si>
  <si>
    <t>MORRO REUTER</t>
  </si>
  <si>
    <t>BOM PROGRESSO</t>
  </si>
  <si>
    <t>BARRA DO GUARITA</t>
  </si>
  <si>
    <t>RIOZINHO</t>
  </si>
  <si>
    <t>ANTA GORDA</t>
  </si>
  <si>
    <t>INHACORÁ</t>
  </si>
  <si>
    <t>LAGOA BONITA DO SUL</t>
  </si>
  <si>
    <t>SANTA CLARA DO SUL</t>
  </si>
  <si>
    <t>PARECI NOVO</t>
  </si>
  <si>
    <t>SAGRADA FAMÍLIA</t>
  </si>
  <si>
    <t>IBIAÇÁ</t>
  </si>
  <si>
    <t>ILÓPOLIS</t>
  </si>
  <si>
    <t>GRAMADO DOS LOUREIROS</t>
  </si>
  <si>
    <t>PIRAPÓ</t>
  </si>
  <si>
    <t>BROCHIER</t>
  </si>
  <si>
    <t>VALE REAL</t>
  </si>
  <si>
    <t>TRÊS FORQUILHAS</t>
  </si>
  <si>
    <t>MATO LEITÃO</t>
  </si>
  <si>
    <t>RONDINHA</t>
  </si>
  <si>
    <t>UNISTALDA</t>
  </si>
  <si>
    <t>ITATI</t>
  </si>
  <si>
    <t>VIADUTOS</t>
  </si>
  <si>
    <t>FAZENDA VILANOVA</t>
  </si>
  <si>
    <t>SANTA MARGARIDA DO SUL</t>
  </si>
  <si>
    <t>PAIM FILHO</t>
  </si>
  <si>
    <t>SÃO JOSÉ DAS MISSÕES</t>
  </si>
  <si>
    <t>LAJEADO DO BUGRE</t>
  </si>
  <si>
    <t>PEJUÇARA</t>
  </si>
  <si>
    <t>CHARRUA</t>
  </si>
  <si>
    <t>MARCELINO RAMOS</t>
  </si>
  <si>
    <t>JACUIZINHO</t>
  </si>
  <si>
    <t>NOVA ESPERANÇA DO SUL</t>
  </si>
  <si>
    <t>DOUTOR MAURÍCIO CARDOSO</t>
  </si>
  <si>
    <t>VALE VERDE</t>
  </si>
  <si>
    <t>PONTÃO</t>
  </si>
  <si>
    <t>ESMERALDA</t>
  </si>
  <si>
    <t>NOVO MACHADO</t>
  </si>
  <si>
    <t>ITATIBA DO SUL</t>
  </si>
  <si>
    <t>PARAÍ</t>
  </si>
  <si>
    <t>PEDRAS ALTAS</t>
  </si>
  <si>
    <t>SELBACH</t>
  </si>
  <si>
    <t>QUEVEDOS</t>
  </si>
  <si>
    <t>CAMPINA DAS MISSÕES</t>
  </si>
  <si>
    <t>IPÊ</t>
  </si>
  <si>
    <t>MAMPITUBA</t>
  </si>
  <si>
    <t>EREBANGO</t>
  </si>
  <si>
    <t>RIO DOS ÍNDIOS</t>
  </si>
  <si>
    <t>VITÓRIA DAS MISSÕES</t>
  </si>
  <si>
    <t>GAURAMA</t>
  </si>
  <si>
    <t>NOVO CABRAIS</t>
  </si>
  <si>
    <t>BENJAMIN CONSTANT DO SUL</t>
  </si>
  <si>
    <t>JARI</t>
  </si>
  <si>
    <t>DILERMANDO DE AGUIAR</t>
  </si>
  <si>
    <t>TUCUNDUVA</t>
  </si>
  <si>
    <t>ESTRELA VELHA</t>
  </si>
  <si>
    <t>CIRÍACO</t>
  </si>
  <si>
    <t>SÃO JOÃO DA URTIGA</t>
  </si>
  <si>
    <t>DEZESSEIS DE NOVEMBRO</t>
  </si>
  <si>
    <t>GARRUCHOS</t>
  </si>
  <si>
    <t>SÃO MARTINHO DA SERRA</t>
  </si>
  <si>
    <t>LINDOLFO COLLOR</t>
  </si>
  <si>
    <t>SÃO VALÉRIO DO SUL</t>
  </si>
  <si>
    <t>CHIAPETTA</t>
  </si>
  <si>
    <t>CRISTAL DO SUL</t>
  </si>
  <si>
    <t>TURUÇU</t>
  </si>
  <si>
    <t>CAPÃO DO CIPÓ</t>
  </si>
  <si>
    <t>CÂNDIDO GODÓI</t>
  </si>
  <si>
    <t>TIRADENTES DO SUL</t>
  </si>
  <si>
    <t>SÃO MARTINHO</t>
  </si>
  <si>
    <t>ALEGRIA</t>
  </si>
  <si>
    <t>TABAÍ</t>
  </si>
  <si>
    <t>ARATIBA</t>
  </si>
  <si>
    <t>BOA VISTA DO BURICÁ</t>
  </si>
  <si>
    <t>SÃO JOSÉ DOS AUSENTES</t>
  </si>
  <si>
    <t>MAXIMILIANO DE ALMEIDA</t>
  </si>
  <si>
    <t>CASCA</t>
  </si>
  <si>
    <t>CAMPINAS DO SUL</t>
  </si>
  <si>
    <t>FORTALEZA DOS VALOS</t>
  </si>
  <si>
    <t>IBIRAPUITÃ</t>
  </si>
  <si>
    <t>NOVA BASSANO</t>
  </si>
  <si>
    <t>CAMPOS BORGES</t>
  </si>
  <si>
    <t>MARIANA PIMENTEL</t>
  </si>
  <si>
    <t>ALTO ALEGRE</t>
  </si>
  <si>
    <t>BRAGA</t>
  </si>
  <si>
    <t>PORTO LUCENA</t>
  </si>
  <si>
    <t>ESTAÇÃO</t>
  </si>
  <si>
    <t>GRAMADO XAVIER</t>
  </si>
  <si>
    <t>CAIÇARA</t>
  </si>
  <si>
    <t>NOVA PALMA</t>
  </si>
  <si>
    <t>PINHEIRINHO DO VALE</t>
  </si>
  <si>
    <t>DONA FRANCISCA</t>
  </si>
  <si>
    <t>CERRO BRANCO</t>
  </si>
  <si>
    <t>PINHAL GRANDE</t>
  </si>
  <si>
    <t>PASSA SETE</t>
  </si>
  <si>
    <t>SERTÃO</t>
  </si>
  <si>
    <t>NOVO BARREIRO</t>
  </si>
  <si>
    <t>ITACURUBI</t>
  </si>
  <si>
    <t>ERVAL GRANDE</t>
  </si>
  <si>
    <t>JABOTICABA</t>
  </si>
  <si>
    <t>JAQUIRANA</t>
  </si>
  <si>
    <t>IBARAMA</t>
  </si>
  <si>
    <t>PASSO DO SOBRADO</t>
  </si>
  <si>
    <t>BARÃO DE COTEGIPE</t>
  </si>
  <si>
    <t>PROGRESSO</t>
  </si>
  <si>
    <t>LIBERATO SALZANO</t>
  </si>
  <si>
    <t>ROCA SALES</t>
  </si>
  <si>
    <t>CAPIVARI DO SUL</t>
  </si>
  <si>
    <t>AUGUSTO PESTANA</t>
  </si>
  <si>
    <t>CAIBATÉ</t>
  </si>
  <si>
    <t>TRÊS PALMEIRAS</t>
  </si>
  <si>
    <t>BARRA DO QUARAÍ</t>
  </si>
  <si>
    <t>CHAPADA</t>
  </si>
  <si>
    <t>IBIRAIARAS</t>
  </si>
  <si>
    <t>AJURICABA</t>
  </si>
  <si>
    <t>MIRAGUAÍ</t>
  </si>
  <si>
    <t>SÃO PAULO DAS MISSÕES</t>
  </si>
  <si>
    <t>ALPESTRE</t>
  </si>
  <si>
    <t>SÃO JOSÉ DO OURO</t>
  </si>
  <si>
    <t>PAVERAMA</t>
  </si>
  <si>
    <t>MATA</t>
  </si>
  <si>
    <t>MAÇAMBARÁ</t>
  </si>
  <si>
    <t>ACEGUÁ</t>
  </si>
  <si>
    <t>MACHADINHO</t>
  </si>
  <si>
    <t>ITAARA</t>
  </si>
  <si>
    <t>CACIQUE DOBLE</t>
  </si>
  <si>
    <t>VILA NOVA DO SUL</t>
  </si>
  <si>
    <t>TUNAS</t>
  </si>
  <si>
    <t>TUPARENDI</t>
  </si>
  <si>
    <t>CHUVISCA</t>
  </si>
  <si>
    <t>BARRACÃO</t>
  </si>
  <si>
    <t>CARAÁ</t>
  </si>
  <si>
    <t>ALECRIM</t>
  </si>
  <si>
    <t>ARAMBARÉ</t>
  </si>
  <si>
    <t>RODEIO BONITO</t>
  </si>
  <si>
    <t>TRINDADE DO SUL</t>
  </si>
  <si>
    <t>BOM PRINCÍPIO</t>
  </si>
  <si>
    <t>INDEPENDÊNCIA</t>
  </si>
  <si>
    <t>CONDOR</t>
  </si>
  <si>
    <t>GUARANI DAS MISSÕES</t>
  </si>
  <si>
    <t>SERTÃO SANTANA</t>
  </si>
  <si>
    <t>VICENTE DUTRA</t>
  </si>
  <si>
    <t>FAXINAL DO SOTURNO</t>
  </si>
  <si>
    <t>PARAÍSO DO SUL</t>
  </si>
  <si>
    <t>ARARICÁ</t>
  </si>
  <si>
    <t>CAMBARÁ DO SUL</t>
  </si>
  <si>
    <t>SENTINELA DO SUL</t>
  </si>
  <si>
    <t>TAVARES</t>
  </si>
  <si>
    <t>FELIZ</t>
  </si>
  <si>
    <t>CAMPO NOVO</t>
  </si>
  <si>
    <t>ANTÔNIO PRADO</t>
  </si>
  <si>
    <t>BARÃO DO TRIUNFO</t>
  </si>
  <si>
    <t>ERVAL SECO</t>
  </si>
  <si>
    <t>SINIMBU</t>
  </si>
  <si>
    <t>ROQUE GONZALES</t>
  </si>
  <si>
    <t>BOSSOROCA</t>
  </si>
  <si>
    <t>ENTRE-IJUÍS</t>
  </si>
  <si>
    <t>CRUZEIRO DO SUL</t>
  </si>
  <si>
    <t>CHUÍ</t>
  </si>
  <si>
    <t>BOQUEIRÃO DO LEÃO</t>
  </si>
  <si>
    <t>PALMITINHO</t>
  </si>
  <si>
    <t>CATUÍPE</t>
  </si>
  <si>
    <t>GLORINHA</t>
  </si>
  <si>
    <t>SERAFINA CORRÊA</t>
  </si>
  <si>
    <t>BOM RETIRO DO SUL</t>
  </si>
  <si>
    <t>JÓIA</t>
  </si>
  <si>
    <t>TAPERA</t>
  </si>
  <si>
    <t>FORMIGUEIRO</t>
  </si>
  <si>
    <t>MAQUINÉ</t>
  </si>
  <si>
    <t>SÃO MIGUEL DAS MISSÕES</t>
  </si>
  <si>
    <t>SEGREDO</t>
  </si>
  <si>
    <t>MORRO REDONDO</t>
  </si>
  <si>
    <t>MANOEL VIANA</t>
  </si>
  <si>
    <t>CERRITO</t>
  </si>
  <si>
    <t>AMARAL FERRADOR</t>
  </si>
  <si>
    <t>SÃO NICOLAU</t>
  </si>
  <si>
    <t>CONSTANTINA</t>
  </si>
  <si>
    <t>SANTO CRISTO</t>
  </si>
  <si>
    <t>TRÊS CACHOEIRAS</t>
  </si>
  <si>
    <t>VALE DO SOL</t>
  </si>
  <si>
    <t>LAGOÃO</t>
  </si>
  <si>
    <t>SANTA BÁRBARA DO SUL</t>
  </si>
  <si>
    <t>ARROIO DO MEIO</t>
  </si>
  <si>
    <t>LAVRAS DO SUL</t>
  </si>
  <si>
    <t>ARVOREZINHA</t>
  </si>
  <si>
    <t>IRAÍ</t>
  </si>
  <si>
    <t>RONDA ALTA</t>
  </si>
  <si>
    <t>AMETISTA DO SUL</t>
  </si>
  <si>
    <t>CORONEL BICACO</t>
  </si>
  <si>
    <t>CRISSIUMAL</t>
  </si>
  <si>
    <t>GENERAL CÂMARA</t>
  </si>
  <si>
    <t>SANANDUVA</t>
  </si>
  <si>
    <t>SÃO VICENTE DO SUL</t>
  </si>
  <si>
    <t>ARROIO DO TIGRE</t>
  </si>
  <si>
    <t>JAGUARI</t>
  </si>
  <si>
    <t>HULHA NEGRA</t>
  </si>
  <si>
    <t>NOVA PETRÓPOLIS</t>
  </si>
  <si>
    <t>CRISTAL</t>
  </si>
  <si>
    <t>HERVAL</t>
  </si>
  <si>
    <t>MINAS DO LEÃO</t>
  </si>
  <si>
    <t>CERRO LARGO</t>
  </si>
  <si>
    <t>IVOTI</t>
  </si>
  <si>
    <t>ENCANTADO</t>
  </si>
  <si>
    <t>CARLOS BARBOSA</t>
  </si>
  <si>
    <t>NÃO-ME-TOQUE</t>
  </si>
  <si>
    <t>PLANALTO</t>
  </si>
  <si>
    <t>CAPELA DE SANTANA</t>
  </si>
  <si>
    <t>BARROS CASSAL</t>
  </si>
  <si>
    <t>SANTANA DA BOA VISTA</t>
  </si>
  <si>
    <t>GETÚLIO VARGAS</t>
  </si>
  <si>
    <t>ARROIO DO SAL</t>
  </si>
  <si>
    <t>SÃO MARCOS</t>
  </si>
  <si>
    <t>SEBERI</t>
  </si>
  <si>
    <t>CERRO GRANDE DO SUL</t>
  </si>
  <si>
    <t>PANTANO GRANDE</t>
  </si>
  <si>
    <t>PEDRO OSÓRIO</t>
  </si>
  <si>
    <t>PORTO XAVIER</t>
  </si>
  <si>
    <t>VERANÓPOLIS</t>
  </si>
  <si>
    <t>TERRA DE AREIA</t>
  </si>
  <si>
    <t>BOM JESUS</t>
  </si>
  <si>
    <t>CANDIOTA</t>
  </si>
  <si>
    <t>HORIZONTINA</t>
  </si>
  <si>
    <t>ESPUMOSO</t>
  </si>
  <si>
    <t>GUAPORÉ</t>
  </si>
  <si>
    <t>TENENTE PORTELA</t>
  </si>
  <si>
    <t>FONTOURA XAVIER</t>
  </si>
  <si>
    <t>NOVA PRATA</t>
  </si>
  <si>
    <t>IBIRUBÁ</t>
  </si>
  <si>
    <t>BARRA DO RIBEIRO</t>
  </si>
  <si>
    <t>REDENTORA</t>
  </si>
  <si>
    <t>TAPEJARA</t>
  </si>
  <si>
    <t>SANTO ANTÔNIO DAS MISSÕES</t>
  </si>
  <si>
    <t>GARIBALDI</t>
  </si>
  <si>
    <t>SANTO AUGUSTO</t>
  </si>
  <si>
    <t>SALTO DO JACUÍ</t>
  </si>
  <si>
    <t>NOVA HARTZ</t>
  </si>
  <si>
    <t>MOSTARDAS</t>
  </si>
  <si>
    <t>NONOAI</t>
  </si>
  <si>
    <t>SOBRADINHO</t>
  </si>
  <si>
    <t>ROLANTE</t>
  </si>
  <si>
    <t>AGUDO</t>
  </si>
  <si>
    <t>DOIS IRMÃOS</t>
  </si>
  <si>
    <t>DOM FELICIANO</t>
  </si>
  <si>
    <t>FLORES DA CUNHA</t>
  </si>
  <si>
    <t>TRÊS PASSOS</t>
  </si>
  <si>
    <t>SARANDI</t>
  </si>
  <si>
    <t>TEUTÔNIA</t>
  </si>
  <si>
    <t>RESTINGA SECA</t>
  </si>
  <si>
    <t>CACEQUI</t>
  </si>
  <si>
    <t>PALMARES DO SUL</t>
  </si>
  <si>
    <t>PINHEIRO MACHADO</t>
  </si>
  <si>
    <t>TRÊS COROAS</t>
  </si>
  <si>
    <t>ARROIO DOS RATOS</t>
  </si>
  <si>
    <t>SÃO PEDRO DO SUL</t>
  </si>
  <si>
    <t>XANGRI-LÁ</t>
  </si>
  <si>
    <t>TRÊS DE MAIO</t>
  </si>
  <si>
    <t>GIRUÁ</t>
  </si>
  <si>
    <t>ESTRELA</t>
  </si>
  <si>
    <t>BALNEÁRIO PINHAL</t>
  </si>
  <si>
    <t>VERA CRUZ</t>
  </si>
  <si>
    <t>TAPES</t>
  </si>
  <si>
    <t>CIDREIRA</t>
  </si>
  <si>
    <t>JÚLIO DE CASTILHOS</t>
  </si>
  <si>
    <t>SÃO FRANCISCO DE PAULA</t>
  </si>
  <si>
    <t>SÃO FRANCISCO DE ASSIS</t>
  </si>
  <si>
    <t>PIRATINI</t>
  </si>
  <si>
    <t>SÃO SEBASTIÃO DO CAÍ</t>
  </si>
  <si>
    <t>TAQUARI</t>
  </si>
  <si>
    <t>FREDERICO WESTPHALEN</t>
  </si>
  <si>
    <t>SÃO JERÔNIMO</t>
  </si>
  <si>
    <t>MARAU</t>
  </si>
  <si>
    <t>BUTIÁ</t>
  </si>
  <si>
    <t>SÃO SEPÉ</t>
  </si>
  <si>
    <t>ARROIO GRANDE</t>
  </si>
  <si>
    <t>LAGOA VERMELHA</t>
  </si>
  <si>
    <t>CANDELÁRIA</t>
  </si>
  <si>
    <t>PANAMBI</t>
  </si>
  <si>
    <t>QUARAÍ</t>
  </si>
  <si>
    <t>GRAMADO</t>
  </si>
  <si>
    <t>IGREJINHA</t>
  </si>
  <si>
    <t>TUPANCIRETÃ</t>
  </si>
  <si>
    <t>TRIUNFO</t>
  </si>
  <si>
    <t>NOVA SANTA RITA</t>
  </si>
  <si>
    <t>ENCRUZILHADA DO SUL</t>
  </si>
  <si>
    <t>IMBÉ</t>
  </si>
  <si>
    <t>CHARQUEADAS</t>
  </si>
  <si>
    <t>SOLEDADE</t>
  </si>
  <si>
    <t>PORTÃO</t>
  </si>
  <si>
    <t>SANTA VITÓRIA DO PALMAR</t>
  </si>
  <si>
    <t>JAGUARÃO</t>
  </si>
  <si>
    <t>ESTÂNCIA VELHA</t>
  </si>
  <si>
    <t>SÃO JOSÉ DO NORTE</t>
  </si>
  <si>
    <t>SÃO LUIZ GONZAGA</t>
  </si>
  <si>
    <t>CAPÃO DO LEÃO</t>
  </si>
  <si>
    <t>SÃO LOURENÇO DO SUL</t>
  </si>
  <si>
    <t>PALMEIRA DAS MISSÕES</t>
  </si>
  <si>
    <t>RIO PARDO</t>
  </si>
  <si>
    <t>TORRES</t>
  </si>
  <si>
    <t>CAÇAPAVA DO SUL</t>
  </si>
  <si>
    <t>SANTO ANTÔNIO DA PATRULHA</t>
  </si>
  <si>
    <t>CANELA</t>
  </si>
  <si>
    <t>FARROUPILHA</t>
  </si>
  <si>
    <t>DOM PEDRITO</t>
  </si>
  <si>
    <t>ITAQUI</t>
  </si>
  <si>
    <t>OSÓRIO</t>
  </si>
  <si>
    <t>SANTIAGO</t>
  </si>
  <si>
    <t>CAMPO BOM</t>
  </si>
  <si>
    <t>TAQUARA</t>
  </si>
  <si>
    <t>ELDORADO DO SUL</t>
  </si>
  <si>
    <t>VENÂNCIO AIRES</t>
  </si>
  <si>
    <t>VACARIA</t>
  </si>
  <si>
    <t>PAROBÉ</t>
  </si>
  <si>
    <t>ROSÁRIO DO SUL</t>
  </si>
  <si>
    <t>LAJEADO</t>
  </si>
  <si>
    <t>MONTENEGRO</t>
  </si>
  <si>
    <t>CARAZINHO</t>
  </si>
  <si>
    <t>SANTA ROSA</t>
  </si>
  <si>
    <t>CANGUÇU</t>
  </si>
  <si>
    <t>CRUZ ALTA</t>
  </si>
  <si>
    <t>SAPIRANGA</t>
  </si>
  <si>
    <t>TRAMANDAÍ</t>
  </si>
  <si>
    <t>BENTO GONÇALVES</t>
  </si>
  <si>
    <t>SÃO BORJA</t>
  </si>
  <si>
    <t>CAPÃO DA CANOA</t>
  </si>
  <si>
    <t>SANTO ÂNGELO</t>
  </si>
  <si>
    <t>ERECHIM</t>
  </si>
  <si>
    <t>CAMAQUÃ</t>
  </si>
  <si>
    <t>IJUÍ</t>
  </si>
  <si>
    <t>SÃO GABRIEL</t>
  </si>
  <si>
    <t>ESTEIO</t>
  </si>
  <si>
    <t>ALEGRETE</t>
  </si>
  <si>
    <t>CACHOEIRA DO SUL</t>
  </si>
  <si>
    <t>SANTA CRUZ DO SUL</t>
  </si>
  <si>
    <t>GUAÍBA</t>
  </si>
  <si>
    <t>SANTANA DO LIVRAMENTO</t>
  </si>
  <si>
    <t>CACHOEIRINHA</t>
  </si>
  <si>
    <t>SAPUCAIA DO SUL</t>
  </si>
  <si>
    <t>URUGUAIANA</t>
  </si>
  <si>
    <t>BAGÉ</t>
  </si>
  <si>
    <t>PASSO FUNDO</t>
  </si>
  <si>
    <t>NOVO HAMBURGO</t>
  </si>
  <si>
    <t>RIO GRANDE</t>
  </si>
  <si>
    <t>ALVORADA</t>
  </si>
  <si>
    <t>SÃO LEOPOLDO</t>
  </si>
  <si>
    <t>SANTA MARIA</t>
  </si>
  <si>
    <t>VIAMÃO</t>
  </si>
  <si>
    <t>GRAVATAÍ</t>
  </si>
  <si>
    <t>CAXIAS DO SUL</t>
  </si>
  <si>
    <t>CANOAS</t>
  </si>
  <si>
    <t>PELOTAS</t>
  </si>
  <si>
    <t>PORTO ALEGRE</t>
  </si>
  <si>
    <t>Item</t>
  </si>
  <si>
    <t>Total</t>
  </si>
  <si>
    <t>%</t>
  </si>
  <si>
    <t>COREDE Centro Sul</t>
  </si>
  <si>
    <t>COREDE Paranhana Encosta da Serra</t>
  </si>
  <si>
    <t>COREDE Vale do Caí</t>
  </si>
  <si>
    <t>COREDE Vale do Rio dos Sinos</t>
  </si>
  <si>
    <t>COREDE Metropolitano Delta do Jacuí</t>
  </si>
  <si>
    <t>COREDE Vale do Rio Pardo</t>
  </si>
  <si>
    <t>COREDE Vale do Taquari</t>
  </si>
  <si>
    <t>COREDE Hortênsias</t>
  </si>
  <si>
    <t>COREDE Serra</t>
  </si>
  <si>
    <t>COREDE Campos de Cima da Serra</t>
  </si>
  <si>
    <t>COREDE Litoral</t>
  </si>
  <si>
    <t>COREDE Sul</t>
  </si>
  <si>
    <t>COREDE Campanha</t>
  </si>
  <si>
    <t>COREDE Fronteira Oeste</t>
  </si>
  <si>
    <t>COREDE Fronteira Noroeste</t>
  </si>
  <si>
    <t>COREDE Missões</t>
  </si>
  <si>
    <t>COREDE Noroeste Colonial</t>
  </si>
  <si>
    <t>COREDE Celeiro</t>
  </si>
  <si>
    <t>COREDE Central</t>
  </si>
  <si>
    <t>COREDE Alto Jacuí</t>
  </si>
  <si>
    <t>COREDE Jacuí Centro</t>
  </si>
  <si>
    <t>COREDE Vale do Jaguari</t>
  </si>
  <si>
    <t>COREDE Médio Alto Uruguai</t>
  </si>
  <si>
    <t>COREDE Rio da Várzea</t>
  </si>
  <si>
    <t>COREDE Norte</t>
  </si>
  <si>
    <t>COREDE Produção</t>
  </si>
  <si>
    <t>COREDE Alto da Serra do Botucaraí</t>
  </si>
  <si>
    <t>COREDE Nordeste</t>
  </si>
  <si>
    <t>Quantidade de Municípios</t>
  </si>
  <si>
    <t>Centro Sul</t>
  </si>
  <si>
    <t>RESUMO</t>
  </si>
  <si>
    <t>Corede</t>
  </si>
  <si>
    <t>Vale do Caí</t>
  </si>
  <si>
    <t xml:space="preserve"> Paranhana Encosta da Serra</t>
  </si>
  <si>
    <t>Vale do Rio dos Sinos</t>
  </si>
  <si>
    <t xml:space="preserve"> Metropolitano Delta do Jacuí</t>
  </si>
  <si>
    <t>Vale do Rio Pardo</t>
  </si>
  <si>
    <t>Vale do Taquari</t>
  </si>
  <si>
    <t>Hortênsias</t>
  </si>
  <si>
    <t>Serra</t>
  </si>
  <si>
    <t>Campos de Cima da Serra</t>
  </si>
  <si>
    <t>Litoral</t>
  </si>
  <si>
    <t>Sul</t>
  </si>
  <si>
    <t>Campanha</t>
  </si>
  <si>
    <t>Fronteira Noroeste</t>
  </si>
  <si>
    <t>Noroeste Colonial</t>
  </si>
  <si>
    <t>Alto Jacuí</t>
  </si>
  <si>
    <t>Central</t>
  </si>
  <si>
    <t>Jacuí Centro</t>
  </si>
  <si>
    <t>Vale do Jaguari</t>
  </si>
  <si>
    <t>Médio Alto Uruguai</t>
  </si>
  <si>
    <t>Nordeste</t>
  </si>
  <si>
    <t>Norte</t>
  </si>
  <si>
    <t>Produção</t>
  </si>
  <si>
    <t>Alto da Serra do Botucaraí</t>
  </si>
  <si>
    <t>Rio da Várzea</t>
  </si>
  <si>
    <t>Totais</t>
  </si>
  <si>
    <t>Região Funcional</t>
  </si>
  <si>
    <t>Missões</t>
  </si>
  <si>
    <t>Celeiro</t>
  </si>
  <si>
    <t>Soma Total</t>
  </si>
  <si>
    <t>Soma total</t>
  </si>
  <si>
    <t>Fronteira Oeste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</si>
  <si>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</si>
  <si>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</si>
  <si>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</si>
  <si>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Fonte: Controladoria Geral da União (2020)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</si>
</sst>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6FF9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17" fontId="20" fillId="0" borderId="10" xfId="0" applyNumberFormat="1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vertical="center" wrapText="1"/>
    </xf>
    <xf numFmtId="10" fontId="20" fillId="0" borderId="10" xfId="1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/>
    </xf>
    <xf numFmtId="4" fontId="20" fillId="0" borderId="1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4" fontId="20" fillId="0" borderId="0" xfId="0" applyNumberFormat="1" applyFont="1" applyBorder="1" applyAlignment="1">
      <alignment horizontal="center" vertical="center" wrapText="1"/>
    </xf>
    <xf numFmtId="10" fontId="20" fillId="0" borderId="0" xfId="1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10" fontId="20" fillId="0" borderId="10" xfId="1" applyNumberFormat="1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0" xfId="0" applyFont="1"/>
    <xf numFmtId="164" fontId="20" fillId="0" borderId="10" xfId="1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0" fillId="0" borderId="0" xfId="0" applyProtection="1"/>
    <xf numFmtId="17" fontId="20" fillId="0" borderId="10" xfId="0" applyNumberFormat="1" applyFont="1" applyBorder="1" applyAlignment="1" applyProtection="1">
      <alignment horizontal="center" vertical="center" wrapText="1"/>
    </xf>
    <xf numFmtId="0" fontId="20" fillId="0" borderId="10" xfId="0" applyFont="1" applyBorder="1" applyAlignment="1" applyProtection="1">
      <alignment horizontal="center" vertical="center"/>
    </xf>
    <xf numFmtId="4" fontId="20" fillId="0" borderId="10" xfId="0" applyNumberFormat="1" applyFont="1" applyBorder="1" applyAlignment="1" applyProtection="1">
      <alignment horizontal="center" vertical="center"/>
    </xf>
    <xf numFmtId="10" fontId="20" fillId="0" borderId="10" xfId="1" applyNumberFormat="1" applyFont="1" applyBorder="1" applyAlignment="1" applyProtection="1">
      <alignment horizontal="center" vertical="center"/>
    </xf>
    <xf numFmtId="4" fontId="0" fillId="0" borderId="0" xfId="0" applyNumberFormat="1" applyProtection="1"/>
    <xf numFmtId="0" fontId="20" fillId="0" borderId="0" xfId="0" applyFont="1" applyAlignment="1" applyProtection="1">
      <alignment vertical="center"/>
    </xf>
    <xf numFmtId="0" fontId="20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center"/>
    </xf>
    <xf numFmtId="0" fontId="20" fillId="0" borderId="0" xfId="0" applyFont="1" applyAlignment="1" applyProtection="1">
      <alignment horizontal="left"/>
    </xf>
    <xf numFmtId="0" fontId="20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horizontal="center"/>
    </xf>
    <xf numFmtId="0" fontId="20" fillId="0" borderId="10" xfId="0" applyFont="1" applyBorder="1" applyAlignment="1" applyProtection="1">
      <alignment horizontal="center" vertical="center" wrapText="1"/>
    </xf>
    <xf numFmtId="0" fontId="20" fillId="0" borderId="10" xfId="0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horizontal="center"/>
    </xf>
    <xf numFmtId="0" fontId="20" fillId="0" borderId="10" xfId="0" applyFont="1" applyBorder="1" applyAlignment="1" applyProtection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10" xfId="0" applyFont="1" applyBorder="1" applyAlignment="1" applyProtection="1">
      <alignment horizontal="center" vertical="center" wrapText="1"/>
    </xf>
    <xf numFmtId="0" fontId="20" fillId="0" borderId="10" xfId="0" applyFont="1" applyBorder="1" applyAlignment="1" applyProtection="1">
      <alignment horizontal="center" vertical="center"/>
    </xf>
    <xf numFmtId="0" fontId="20" fillId="0" borderId="0" xfId="0" applyFont="1" applyAlignment="1">
      <alignment horizontal="center" vertical="center"/>
    </xf>
    <xf numFmtId="43" fontId="0" fillId="0" borderId="0" xfId="43" applyFont="1" applyProtection="1"/>
    <xf numFmtId="10" fontId="20" fillId="0" borderId="10" xfId="1" applyNumberFormat="1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horizontal="center"/>
    </xf>
    <xf numFmtId="0" fontId="20" fillId="0" borderId="10" xfId="0" applyFont="1" applyBorder="1" applyAlignment="1" applyProtection="1">
      <alignment horizontal="center" vertical="center" wrapText="1"/>
    </xf>
    <xf numFmtId="4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 applyProtection="1">
      <alignment horizontal="center" vertical="center" wrapText="1"/>
    </xf>
    <xf numFmtId="0" fontId="20" fillId="0" borderId="10" xfId="0" applyFont="1" applyBorder="1" applyAlignment="1" applyProtection="1">
      <alignment horizontal="center" vertical="center" wrapText="1"/>
    </xf>
    <xf numFmtId="4" fontId="20" fillId="0" borderId="16" xfId="0" applyNumberFormat="1" applyFont="1" applyBorder="1" applyAlignment="1">
      <alignment horizontal="center"/>
    </xf>
    <xf numFmtId="10" fontId="20" fillId="0" borderId="10" xfId="1" applyNumberFormat="1" applyFont="1" applyBorder="1" applyAlignment="1" applyProtection="1">
      <alignment horizontal="center" vertical="center"/>
    </xf>
    <xf numFmtId="0" fontId="20" fillId="0" borderId="10" xfId="0" applyFont="1" applyBorder="1" applyAlignment="1" applyProtection="1">
      <alignment horizontal="center" vertical="center" wrapText="1"/>
    </xf>
    <xf numFmtId="4" fontId="20" fillId="0" borderId="0" xfId="0" applyNumberFormat="1" applyFont="1" applyBorder="1" applyAlignment="1" applyProtection="1">
      <alignment horizontal="center" vertical="center"/>
    </xf>
    <xf numFmtId="0" fontId="20" fillId="0" borderId="10" xfId="0" applyFont="1" applyFill="1" applyBorder="1" applyAlignment="1" applyProtection="1">
      <alignment horizontal="center" vertical="center"/>
    </xf>
    <xf numFmtId="0" fontId="18" fillId="0" borderId="10" xfId="0" applyFont="1" applyFill="1" applyBorder="1" applyAlignment="1" applyProtection="1">
      <alignment horizontal="left" vertical="center" wrapText="1"/>
    </xf>
    <xf numFmtId="0" fontId="18" fillId="0" borderId="10" xfId="0" applyFont="1" applyFill="1" applyBorder="1" applyAlignment="1" applyProtection="1">
      <alignment horizontal="center" vertical="center" wrapText="1"/>
    </xf>
    <xf numFmtId="0" fontId="18" fillId="0" borderId="10" xfId="0" applyFont="1" applyFill="1" applyBorder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horizontal="center"/>
    </xf>
    <xf numFmtId="0" fontId="20" fillId="0" borderId="0" xfId="0" applyFont="1" applyAlignment="1" applyProtection="1"/>
    <xf numFmtId="0" fontId="21" fillId="0" borderId="0" xfId="0" applyFont="1" applyAlignment="1">
      <alignment vertical="center"/>
    </xf>
    <xf numFmtId="0" fontId="21" fillId="0" borderId="0" xfId="0" applyFont="1"/>
    <xf numFmtId="0" fontId="21" fillId="0" borderId="0" xfId="0" applyFont="1" applyAlignment="1">
      <alignment horizontal="left"/>
    </xf>
    <xf numFmtId="0" fontId="20" fillId="0" borderId="16" xfId="0" applyFont="1" applyFill="1" applyBorder="1" applyAlignment="1" applyProtection="1">
      <alignment horizontal="center"/>
    </xf>
    <xf numFmtId="0" fontId="20" fillId="0" borderId="17" xfId="0" applyFont="1" applyFill="1" applyBorder="1" applyAlignment="1" applyProtection="1">
      <alignment horizontal="center"/>
    </xf>
    <xf numFmtId="0" fontId="20" fillId="0" borderId="18" xfId="0" applyFont="1" applyFill="1" applyBorder="1" applyAlignment="1" applyProtection="1">
      <alignment horizontal="center"/>
    </xf>
    <xf numFmtId="0" fontId="20" fillId="0" borderId="10" xfId="0" applyFont="1" applyFill="1" applyBorder="1" applyAlignment="1" applyProtection="1">
      <alignment horizontal="center"/>
    </xf>
    <xf numFmtId="0" fontId="20" fillId="0" borderId="13" xfId="0" applyFont="1" applyFill="1" applyBorder="1" applyAlignment="1" applyProtection="1">
      <alignment horizontal="center" vertical="center" wrapText="1"/>
    </xf>
    <xf numFmtId="0" fontId="20" fillId="0" borderId="14" xfId="0" applyFont="1" applyFill="1" applyBorder="1" applyAlignment="1" applyProtection="1">
      <alignment horizontal="center" vertical="center" wrapText="1"/>
    </xf>
    <xf numFmtId="0" fontId="19" fillId="33" borderId="16" xfId="0" applyFont="1" applyFill="1" applyBorder="1" applyAlignment="1" applyProtection="1">
      <alignment horizontal="center" vertical="center" wrapText="1"/>
    </xf>
    <xf numFmtId="0" fontId="19" fillId="33" borderId="17" xfId="0" applyFont="1" applyFill="1" applyBorder="1" applyAlignment="1" applyProtection="1">
      <alignment horizontal="center" vertical="center" wrapText="1"/>
    </xf>
    <xf numFmtId="0" fontId="19" fillId="33" borderId="18" xfId="0" applyFont="1" applyFill="1" applyBorder="1" applyAlignment="1" applyProtection="1">
      <alignment horizontal="center" vertical="center" wrapText="1"/>
    </xf>
    <xf numFmtId="0" fontId="20" fillId="0" borderId="10" xfId="0" applyFont="1" applyFill="1" applyBorder="1" applyAlignment="1" applyProtection="1">
      <alignment horizontal="center" vertical="center" wrapText="1"/>
    </xf>
    <xf numFmtId="0" fontId="20" fillId="0" borderId="10" xfId="0" applyFont="1" applyBorder="1" applyAlignment="1" applyProtection="1">
      <alignment horizontal="center" vertical="center" wrapText="1"/>
    </xf>
    <xf numFmtId="0" fontId="18" fillId="0" borderId="13" xfId="0" applyFont="1" applyFill="1" applyBorder="1" applyAlignment="1" applyProtection="1">
      <alignment horizontal="center" vertical="center" wrapText="1"/>
    </xf>
    <xf numFmtId="0" fontId="18" fillId="0" borderId="15" xfId="0" applyFont="1" applyFill="1" applyBorder="1" applyAlignment="1" applyProtection="1">
      <alignment horizontal="center" vertical="center" wrapText="1"/>
    </xf>
    <xf numFmtId="0" fontId="18" fillId="0" borderId="14" xfId="0" applyFont="1" applyFill="1" applyBorder="1" applyAlignment="1" applyProtection="1">
      <alignment horizontal="center" vertical="center" wrapText="1"/>
    </xf>
    <xf numFmtId="10" fontId="20" fillId="0" borderId="10" xfId="1" applyNumberFormat="1" applyFont="1" applyBorder="1" applyAlignment="1" applyProtection="1">
      <alignment horizontal="center" vertical="center"/>
    </xf>
    <xf numFmtId="0" fontId="20" fillId="33" borderId="12" xfId="0" applyFont="1" applyFill="1" applyBorder="1" applyAlignment="1" applyProtection="1">
      <alignment horizontal="center" vertical="center"/>
    </xf>
    <xf numFmtId="0" fontId="20" fillId="0" borderId="13" xfId="0" applyFont="1" applyBorder="1" applyAlignment="1" applyProtection="1">
      <alignment horizontal="center" vertical="center" wrapText="1"/>
    </xf>
    <xf numFmtId="0" fontId="20" fillId="0" borderId="14" xfId="0" applyFont="1" applyBorder="1" applyAlignment="1" applyProtection="1">
      <alignment horizontal="center" vertical="center" wrapText="1"/>
    </xf>
    <xf numFmtId="0" fontId="20" fillId="0" borderId="10" xfId="0" applyFont="1" applyBorder="1" applyAlignment="1" applyProtection="1">
      <alignment horizontal="center" vertical="center"/>
    </xf>
    <xf numFmtId="9" fontId="20" fillId="0" borderId="16" xfId="1" applyFont="1" applyBorder="1" applyAlignment="1" applyProtection="1">
      <alignment horizontal="center" vertical="center"/>
    </xf>
    <xf numFmtId="9" fontId="20" fillId="0" borderId="18" xfId="1" applyFont="1" applyBorder="1" applyAlignment="1" applyProtection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/>
    </xf>
  </cellXfs>
  <cellStyles count="44">
    <cellStyle name="20% - Ênfase1" xfId="20" builtinId="30" customBuiltin="1"/>
    <cellStyle name="20% - Ênfase2" xfId="24" builtinId="34" customBuiltin="1"/>
    <cellStyle name="20% - Ênfase3" xfId="28" builtinId="38" customBuiltin="1"/>
    <cellStyle name="20% - Ênfase4" xfId="32" builtinId="42" customBuiltin="1"/>
    <cellStyle name="20% - Ênfase5" xfId="36" builtinId="46" customBuiltin="1"/>
    <cellStyle name="20% - Ênfase6" xfId="40" builtinId="50" customBuiltin="1"/>
    <cellStyle name="40% - Ênfase1" xfId="21" builtinId="31" customBuiltin="1"/>
    <cellStyle name="40% - Ênfase2" xfId="25" builtinId="35" customBuiltin="1"/>
    <cellStyle name="40% - Ênfase3" xfId="29" builtinId="39" customBuiltin="1"/>
    <cellStyle name="40% - Ênfase4" xfId="33" builtinId="43" customBuiltin="1"/>
    <cellStyle name="40% - Ênfase5" xfId="37" builtinId="47" customBuiltin="1"/>
    <cellStyle name="40% - Ênfase6" xfId="41" builtinId="51" customBuiltin="1"/>
    <cellStyle name="60% - Ênfase1" xfId="22" builtinId="32" customBuiltin="1"/>
    <cellStyle name="60% - Ênfase2" xfId="26" builtinId="36" customBuiltin="1"/>
    <cellStyle name="60% - Ênfase3" xfId="30" builtinId="40" customBuiltin="1"/>
    <cellStyle name="60% - Ênfase4" xfId="34" builtinId="44" customBuiltin="1"/>
    <cellStyle name="60% - Ênfase5" xfId="38" builtinId="48" customBuiltin="1"/>
    <cellStyle name="60% - Ênfase6" xfId="42" builtinId="52" customBuiltin="1"/>
    <cellStyle name="Bom" xfId="7" builtinId="26" customBuiltin="1"/>
    <cellStyle name="Cálculo" xfId="12" builtinId="22" customBuiltin="1"/>
    <cellStyle name="Célula de Verificação" xfId="14" builtinId="23" customBuiltin="1"/>
    <cellStyle name="Célula Vinculada" xfId="13" builtinId="24" customBuiltin="1"/>
    <cellStyle name="Ênfase1" xfId="19" builtinId="29" customBuiltin="1"/>
    <cellStyle name="Ênfase2" xfId="23" builtinId="33" customBuiltin="1"/>
    <cellStyle name="Ênfase3" xfId="27" builtinId="37" customBuiltin="1"/>
    <cellStyle name="Ênfase4" xfId="31" builtinId="41" customBuiltin="1"/>
    <cellStyle name="Ênfase5" xfId="35" builtinId="45" customBuiltin="1"/>
    <cellStyle name="Ênfase6" xfId="39" builtinId="49" customBuiltin="1"/>
    <cellStyle name="Entrada" xfId="10" builtinId="20" customBuiltin="1"/>
    <cellStyle name="Neutro" xfId="9" builtinId="28" customBuiltin="1"/>
    <cellStyle name="Normal" xfId="0" builtinId="0"/>
    <cellStyle name="Nota" xfId="16" builtinId="10" customBuiltin="1"/>
    <cellStyle name="Porcentagem" xfId="1" builtinId="5"/>
    <cellStyle name="Ruim" xfId="8" builtinId="27" customBuiltin="1"/>
    <cellStyle name="Saída" xfId="11" builtinId="21" customBuiltin="1"/>
    <cellStyle name="Texto de Aviso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ítulo 4" xfId="6" builtinId="19" customBuiltin="1"/>
    <cellStyle name="Total" xfId="18" builtinId="25" customBuiltin="1"/>
    <cellStyle name="Vírgula" xfId="43" builtinId="3"/>
  </cellStyles>
  <dxfs count="0"/>
  <tableStyles count="0" defaultTableStyle="TableStyleMedium2" defaultPivotStyle="PivotStyleLight16"/>
  <colors>
    <mruColors>
      <color rgb="FF66FF99"/>
      <color rgb="FF06AA1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4474</xdr:colOff>
      <xdr:row>0</xdr:row>
      <xdr:rowOff>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D98AC02-73A8-4B49-A47C-1303F5A257BF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11867" cy="962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732F6-87B1-4573-80EF-711968013F14}">
  <sheetPr codeName="Planilha1"/>
  <dimension ref="A1:Q37"/>
  <sheetViews>
    <sheetView zoomScale="97" zoomScaleNormal="70" workbookViewId="0">
      <pane ySplit="1" topLeftCell="A2" activePane="bottomLeft" state="frozen"/>
      <selection sqref="A1:XFD1048576"/>
      <selection pane="bottomLeft" activeCell="D38" sqref="D38"/>
    </sheetView>
  </sheetViews>
  <sheetFormatPr defaultRowHeight="15" x14ac:dyDescent="0.25"/>
  <cols>
    <col min="1" max="1" width="13.7109375" style="24" customWidth="1"/>
    <col min="2" max="2" width="30.140625" style="24" bestFit="1" customWidth="1"/>
    <col min="3" max="3" width="17.7109375" style="24" bestFit="1" customWidth="1"/>
    <col min="4" max="4" width="25.85546875" style="24" bestFit="1" customWidth="1"/>
    <col min="5" max="5" width="18.7109375" style="24" bestFit="1" customWidth="1"/>
    <col min="6" max="8" width="18.28515625" style="24" bestFit="1" customWidth="1"/>
    <col min="9" max="14" width="18.7109375" style="24" bestFit="1" customWidth="1"/>
    <col min="15" max="15" width="10" style="24" bestFit="1" customWidth="1"/>
    <col min="16" max="16" width="9.140625" style="24"/>
    <col min="17" max="17" width="19.42578125" style="24" customWidth="1"/>
    <col min="18" max="16384" width="9.140625" style="24"/>
  </cols>
  <sheetData>
    <row r="1" spans="1:15" ht="15.75" x14ac:dyDescent="0.25">
      <c r="A1" s="73" t="s">
        <v>532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5"/>
    </row>
    <row r="2" spans="1:15" ht="31.5" customHeight="1" x14ac:dyDescent="0.25">
      <c r="A2" s="71" t="s">
        <v>499</v>
      </c>
      <c r="B2" s="76" t="s">
        <v>533</v>
      </c>
      <c r="C2" s="71" t="s">
        <v>559</v>
      </c>
      <c r="D2" s="76" t="s">
        <v>530</v>
      </c>
      <c r="E2" s="25">
        <v>43922</v>
      </c>
      <c r="F2" s="25">
        <v>43952</v>
      </c>
      <c r="G2" s="25">
        <v>43983</v>
      </c>
      <c r="H2" s="25">
        <v>44013</v>
      </c>
      <c r="I2" s="25">
        <v>44044</v>
      </c>
      <c r="J2" s="25">
        <v>44075</v>
      </c>
      <c r="K2" s="25">
        <v>44105</v>
      </c>
      <c r="L2" s="25">
        <v>44136</v>
      </c>
      <c r="M2" s="25">
        <v>44166</v>
      </c>
      <c r="N2" s="77" t="s">
        <v>562</v>
      </c>
      <c r="O2" s="77" t="s">
        <v>501</v>
      </c>
    </row>
    <row r="3" spans="1:15" ht="15.75" x14ac:dyDescent="0.25">
      <c r="A3" s="72"/>
      <c r="B3" s="76"/>
      <c r="C3" s="72"/>
      <c r="D3" s="76"/>
      <c r="E3" s="36" t="s">
        <v>1</v>
      </c>
      <c r="F3" s="36" t="s">
        <v>1</v>
      </c>
      <c r="G3" s="40" t="s">
        <v>1</v>
      </c>
      <c r="H3" s="40" t="s">
        <v>1</v>
      </c>
      <c r="I3" s="55" t="s">
        <v>1</v>
      </c>
      <c r="J3" s="55" t="s">
        <v>1</v>
      </c>
      <c r="K3" s="55" t="s">
        <v>1</v>
      </c>
      <c r="L3" s="55" t="s">
        <v>1</v>
      </c>
      <c r="M3" s="55" t="s">
        <v>1</v>
      </c>
      <c r="N3" s="77"/>
      <c r="O3" s="77"/>
    </row>
    <row r="4" spans="1:15" ht="15.75" x14ac:dyDescent="0.25">
      <c r="A4" s="57">
        <v>1</v>
      </c>
      <c r="B4" s="58" t="s">
        <v>531</v>
      </c>
      <c r="C4" s="78">
        <v>1</v>
      </c>
      <c r="D4" s="59">
        <v>17</v>
      </c>
      <c r="E4" s="27">
        <f>'AEM por Cor-RF 1'!C21</f>
        <v>36328800</v>
      </c>
      <c r="F4" s="27">
        <f>'AEM por Cor-RF 1'!D21</f>
        <v>3925800</v>
      </c>
      <c r="G4" s="27">
        <f>'AEM por Cor-RF 1'!E21</f>
        <v>28291800</v>
      </c>
      <c r="H4" s="27">
        <f>'AEM por Cor-RF 1'!F21</f>
        <v>14584800</v>
      </c>
      <c r="I4" s="27">
        <f>'AEM por Cor-RF 1'!G21</f>
        <v>42627000</v>
      </c>
      <c r="J4" s="27">
        <f>'AEM por Cor-RF 1'!H21</f>
        <v>41925734</v>
      </c>
      <c r="K4" s="27">
        <f>'AEM por Cor-RF 1'!I21</f>
        <v>27280915</v>
      </c>
      <c r="L4" s="27">
        <f>'AEM por Cor-RF 1'!J21</f>
        <v>35330132</v>
      </c>
      <c r="M4" s="27">
        <f>'AEM por Cor-RF 1'!K21</f>
        <v>31751103</v>
      </c>
      <c r="N4" s="27">
        <f>SUM(E4:M4)</f>
        <v>262046084</v>
      </c>
      <c r="O4" s="28">
        <f>N4/N$32</f>
        <v>2.7082479682901218E-2</v>
      </c>
    </row>
    <row r="5" spans="1:15" ht="15.75" x14ac:dyDescent="0.25">
      <c r="A5" s="57">
        <v>2</v>
      </c>
      <c r="B5" s="58" t="s">
        <v>535</v>
      </c>
      <c r="C5" s="79"/>
      <c r="D5" s="60">
        <v>10</v>
      </c>
      <c r="E5" s="27">
        <f>'AEM por Cor-RF 1'!C36</f>
        <v>21469800</v>
      </c>
      <c r="F5" s="27">
        <f>'AEM por Cor-RF 1'!D36</f>
        <v>3225600</v>
      </c>
      <c r="G5" s="27">
        <f>'AEM por Cor-RF 1'!E36</f>
        <v>15660600</v>
      </c>
      <c r="H5" s="27">
        <f>'AEM por Cor-RF 1'!F36</f>
        <v>11635800</v>
      </c>
      <c r="I5" s="27">
        <f>'AEM por Cor-RF 1'!G36</f>
        <v>26961000</v>
      </c>
      <c r="J5" s="27">
        <f>'AEM por Cor-RF 1'!H36</f>
        <v>31472495</v>
      </c>
      <c r="K5" s="27">
        <f>'AEM por Cor-RF 1'!I36</f>
        <v>20120233</v>
      </c>
      <c r="L5" s="27">
        <f>'AEM por Cor-RF 1'!J36</f>
        <v>26738654</v>
      </c>
      <c r="M5" s="27">
        <f>'AEM por Cor-RF 1'!K36</f>
        <v>24256832</v>
      </c>
      <c r="N5" s="27">
        <f>SUM(E5:M5)</f>
        <v>181541014</v>
      </c>
      <c r="O5" s="28">
        <f>N5/N$32</f>
        <v>1.8762275505968963E-2</v>
      </c>
    </row>
    <row r="6" spans="1:15" ht="15.75" x14ac:dyDescent="0.25">
      <c r="A6" s="57">
        <v>3</v>
      </c>
      <c r="B6" s="58" t="s">
        <v>534</v>
      </c>
      <c r="C6" s="79"/>
      <c r="D6" s="60">
        <v>19</v>
      </c>
      <c r="E6" s="27">
        <f>'AEM por Cor-RF 1'!C60</f>
        <v>15721200</v>
      </c>
      <c r="F6" s="27">
        <f>'AEM por Cor-RF 1'!D60</f>
        <v>2365800</v>
      </c>
      <c r="G6" s="27">
        <f>'AEM por Cor-RF 1'!E60</f>
        <v>11821200</v>
      </c>
      <c r="H6" s="27">
        <f>'AEM por Cor-RF 1'!F60</f>
        <v>8046600</v>
      </c>
      <c r="I6" s="27">
        <f>'AEM por Cor-RF 1'!G60</f>
        <v>19414800</v>
      </c>
      <c r="J6" s="27">
        <f>'AEM por Cor-RF 1'!H60</f>
        <v>21787044</v>
      </c>
      <c r="K6" s="27">
        <f>'AEM por Cor-RF 1'!I60</f>
        <v>13467348</v>
      </c>
      <c r="L6" s="27">
        <f>'AEM por Cor-RF 1'!J60</f>
        <v>17691279</v>
      </c>
      <c r="M6" s="27">
        <f>'AEM por Cor-RF 1'!K60</f>
        <v>15699144</v>
      </c>
      <c r="N6" s="27">
        <f t="shared" ref="N6:N32" si="0">SUM(E6:M6)</f>
        <v>126014415</v>
      </c>
      <c r="O6" s="28">
        <f>N6/N$32</f>
        <v>1.3023597917953173E-2</v>
      </c>
    </row>
    <row r="7" spans="1:15" ht="15.75" x14ac:dyDescent="0.25">
      <c r="A7" s="57">
        <v>4</v>
      </c>
      <c r="B7" s="58" t="s">
        <v>536</v>
      </c>
      <c r="C7" s="79"/>
      <c r="D7" s="60">
        <v>14</v>
      </c>
      <c r="E7" s="27">
        <f>'AEM por Cor-RF 1'!C79</f>
        <v>156254400</v>
      </c>
      <c r="F7" s="27">
        <f>'AEM por Cor-RF 1'!D79</f>
        <v>21925200</v>
      </c>
      <c r="G7" s="27">
        <f>'AEM por Cor-RF 1'!E79</f>
        <v>115645200</v>
      </c>
      <c r="H7" s="27">
        <f>'AEM por Cor-RF 1'!F79</f>
        <v>77230200</v>
      </c>
      <c r="I7" s="27">
        <f>'AEM por Cor-RF 1'!G79</f>
        <v>191397600</v>
      </c>
      <c r="J7" s="27">
        <f>'AEM por Cor-RF 1'!H79</f>
        <v>213618457</v>
      </c>
      <c r="K7" s="27">
        <f>'AEM por Cor-RF 1'!I79</f>
        <v>133944377</v>
      </c>
      <c r="L7" s="27">
        <f>'AEM por Cor-RF 1'!J79</f>
        <v>175363375</v>
      </c>
      <c r="M7" s="27">
        <f>'AEM por Cor-RF 1'!K79</f>
        <v>158639991</v>
      </c>
      <c r="N7" s="27">
        <f t="shared" si="0"/>
        <v>1244018800</v>
      </c>
      <c r="O7" s="28">
        <f t="shared" ref="O7" si="1">N7/N$32</f>
        <v>0.12856942321697565</v>
      </c>
    </row>
    <row r="8" spans="1:15" ht="15.75" x14ac:dyDescent="0.25">
      <c r="A8" s="57">
        <v>5</v>
      </c>
      <c r="B8" s="58" t="s">
        <v>537</v>
      </c>
      <c r="C8" s="80"/>
      <c r="D8" s="60">
        <v>10</v>
      </c>
      <c r="E8" s="27">
        <f>'AEM por Cor-RF 1'!C94</f>
        <v>300717600</v>
      </c>
      <c r="F8" s="27">
        <f>'AEM por Cor-RF 1'!D94</f>
        <v>38344800</v>
      </c>
      <c r="G8" s="27">
        <f>'AEM por Cor-RF 1'!E94</f>
        <v>223346400</v>
      </c>
      <c r="H8" s="27">
        <f>'AEM por Cor-RF 1'!F94</f>
        <v>138066600</v>
      </c>
      <c r="I8" s="27">
        <f>'AEM por Cor-RF 1'!G94</f>
        <v>358033800</v>
      </c>
      <c r="J8" s="27">
        <f>'AEM por Cor-RF 1'!H94</f>
        <v>383789960</v>
      </c>
      <c r="K8" s="27">
        <f>'AEM por Cor-RF 1'!I94</f>
        <v>239762549</v>
      </c>
      <c r="L8" s="27">
        <f>'AEM por Cor-RF 1'!J94</f>
        <v>315790343</v>
      </c>
      <c r="M8" s="27">
        <f>'AEM por Cor-RF 1'!K94</f>
        <v>287926750</v>
      </c>
      <c r="N8" s="27">
        <f t="shared" si="0"/>
        <v>2285778802</v>
      </c>
      <c r="O8" s="28">
        <f t="shared" ref="O8:O32" si="2">N8/N$32</f>
        <v>0.23623538661532253</v>
      </c>
    </row>
    <row r="9" spans="1:15" ht="15.75" x14ac:dyDescent="0.25">
      <c r="A9" s="57">
        <v>6</v>
      </c>
      <c r="B9" s="58" t="s">
        <v>538</v>
      </c>
      <c r="C9" s="78">
        <v>2</v>
      </c>
      <c r="D9" s="60">
        <v>23</v>
      </c>
      <c r="E9" s="27">
        <f>'AEM por Cor-RF 2'!C27</f>
        <v>46189200</v>
      </c>
      <c r="F9" s="27">
        <f>'AEM por Cor-RF 2'!D27</f>
        <v>5368800</v>
      </c>
      <c r="G9" s="27">
        <f>'AEM por Cor-RF 2'!E27</f>
        <v>35476800</v>
      </c>
      <c r="H9" s="27">
        <f>'AEM por Cor-RF 2'!F27</f>
        <v>20148600</v>
      </c>
      <c r="I9" s="27">
        <f>'AEM por Cor-RF 2'!G27</f>
        <v>55719000</v>
      </c>
      <c r="J9" s="27">
        <f>'AEM por Cor-RF 2'!H27</f>
        <v>57124007</v>
      </c>
      <c r="K9" s="27">
        <f>'AEM por Cor-RF 2'!I27</f>
        <v>35850716</v>
      </c>
      <c r="L9" s="27">
        <f>'AEM por Cor-RF 2'!J27</f>
        <v>46998710</v>
      </c>
      <c r="M9" s="27">
        <f>'AEM por Cor-RF 2'!K27</f>
        <v>43063989</v>
      </c>
      <c r="N9" s="27">
        <f t="shared" si="0"/>
        <v>345939822</v>
      </c>
      <c r="O9" s="28">
        <f t="shared" si="2"/>
        <v>3.5752902916196462E-2</v>
      </c>
    </row>
    <row r="10" spans="1:15" ht="15.75" x14ac:dyDescent="0.25">
      <c r="A10" s="57">
        <v>7</v>
      </c>
      <c r="B10" s="58" t="s">
        <v>539</v>
      </c>
      <c r="C10" s="80"/>
      <c r="D10" s="60">
        <v>36</v>
      </c>
      <c r="E10" s="27">
        <f>'AEM por Cor-RF 2'!C68</f>
        <v>26101200</v>
      </c>
      <c r="F10" s="27">
        <f>'AEM por Cor-RF 2'!D68</f>
        <v>3854400</v>
      </c>
      <c r="G10" s="27">
        <f>'AEM por Cor-RF 2'!E68</f>
        <v>19363800</v>
      </c>
      <c r="H10" s="27">
        <f>'AEM por Cor-RF 2'!F68</f>
        <v>13523400</v>
      </c>
      <c r="I10" s="27">
        <f>'AEM por Cor-RF 2'!G68</f>
        <v>32414400</v>
      </c>
      <c r="J10" s="27">
        <f>'AEM por Cor-RF 2'!H68</f>
        <v>37107378</v>
      </c>
      <c r="K10" s="27">
        <f>'AEM por Cor-RF 2'!I68</f>
        <v>22956041</v>
      </c>
      <c r="L10" s="27">
        <f>'AEM por Cor-RF 2'!J68</f>
        <v>30281362</v>
      </c>
      <c r="M10" s="27">
        <f>'AEM por Cor-RF 2'!K68</f>
        <v>27498463</v>
      </c>
      <c r="N10" s="27">
        <f t="shared" si="0"/>
        <v>213100444</v>
      </c>
      <c r="O10" s="28">
        <f t="shared" si="2"/>
        <v>2.2023944631995449E-2</v>
      </c>
    </row>
    <row r="11" spans="1:15" ht="15.75" x14ac:dyDescent="0.25">
      <c r="A11" s="57">
        <v>8</v>
      </c>
      <c r="B11" s="58" t="s">
        <v>540</v>
      </c>
      <c r="C11" s="78">
        <v>3</v>
      </c>
      <c r="D11" s="60">
        <v>7</v>
      </c>
      <c r="E11" s="27">
        <f>'AE por Cor-RF 3'!C11</f>
        <v>14519400</v>
      </c>
      <c r="F11" s="27">
        <f>'AE por Cor-RF 3'!D11</f>
        <v>2135400</v>
      </c>
      <c r="G11" s="27">
        <f>'AE por Cor-RF 3'!E11</f>
        <v>10659600</v>
      </c>
      <c r="H11" s="27">
        <f>'AE por Cor-RF 3'!F11</f>
        <v>7601400</v>
      </c>
      <c r="I11" s="27">
        <f>'AE por Cor-RF 3'!G11</f>
        <v>18115800</v>
      </c>
      <c r="J11" s="27">
        <f>'AE por Cor-RF 3'!H11</f>
        <v>20284868</v>
      </c>
      <c r="K11" s="27">
        <f>'AE por Cor-RF 3'!I11</f>
        <v>13013663</v>
      </c>
      <c r="L11" s="27">
        <f>'AE por Cor-RF 3'!J11</f>
        <v>17296117</v>
      </c>
      <c r="M11" s="27">
        <f>'AE por Cor-RF 3'!K11</f>
        <v>15918061</v>
      </c>
      <c r="N11" s="27">
        <f t="shared" si="0"/>
        <v>119544309</v>
      </c>
      <c r="O11" s="28">
        <f t="shared" si="2"/>
        <v>1.235491204554297E-2</v>
      </c>
    </row>
    <row r="12" spans="1:15" ht="15.75" x14ac:dyDescent="0.25">
      <c r="A12" s="57">
        <v>9</v>
      </c>
      <c r="B12" s="58" t="s">
        <v>541</v>
      </c>
      <c r="C12" s="79"/>
      <c r="D12" s="60">
        <v>32</v>
      </c>
      <c r="E12" s="27">
        <f>'AE por Cor-RF 3'!C48</f>
        <v>70549800</v>
      </c>
      <c r="F12" s="27">
        <f>'AE por Cor-RF 3'!D48</f>
        <v>11290200</v>
      </c>
      <c r="G12" s="27">
        <f>'AE por Cor-RF 3'!E48</f>
        <v>51282000</v>
      </c>
      <c r="H12" s="27">
        <f>'AE por Cor-RF 3'!F48</f>
        <v>39248400</v>
      </c>
      <c r="I12" s="27">
        <f>'AE por Cor-RF 3'!G48</f>
        <v>89945400</v>
      </c>
      <c r="J12" s="27">
        <f>'AE por Cor-RF 3'!H48</f>
        <v>104594285</v>
      </c>
      <c r="K12" s="27">
        <f>'AE por Cor-RF 3'!I48</f>
        <v>64820903</v>
      </c>
      <c r="L12" s="27">
        <f>'AE por Cor-RF 3'!J48</f>
        <v>84692180</v>
      </c>
      <c r="M12" s="27">
        <f>'AE por Cor-RF 3'!K48</f>
        <v>76960563</v>
      </c>
      <c r="N12" s="27">
        <f t="shared" si="0"/>
        <v>593383731</v>
      </c>
      <c r="O12" s="28">
        <f t="shared" si="2"/>
        <v>6.1326246871033649E-2</v>
      </c>
    </row>
    <row r="13" spans="1:15" ht="15.75" x14ac:dyDescent="0.25">
      <c r="A13" s="57">
        <v>10</v>
      </c>
      <c r="B13" s="58" t="s">
        <v>542</v>
      </c>
      <c r="C13" s="80"/>
      <c r="D13" s="60">
        <v>10</v>
      </c>
      <c r="E13" s="27">
        <f>'AE por Cor-RF 3'!C63</f>
        <v>10446000</v>
      </c>
      <c r="F13" s="27">
        <f>'AE por Cor-RF 3'!D63</f>
        <v>1395600</v>
      </c>
      <c r="G13" s="27">
        <f>'AE por Cor-RF 3'!E63</f>
        <v>8490000</v>
      </c>
      <c r="H13" s="27">
        <f>'AE por Cor-RF 3'!F63</f>
        <v>4578600</v>
      </c>
      <c r="I13" s="27">
        <f>'AE por Cor-RF 3'!G63</f>
        <v>13235400</v>
      </c>
      <c r="J13" s="27">
        <f>'AE por Cor-RF 3'!H63</f>
        <v>13902626</v>
      </c>
      <c r="K13" s="27">
        <f>'AE por Cor-RF 3'!I63</f>
        <v>8863792</v>
      </c>
      <c r="L13" s="27">
        <f>'AE por Cor-RF 3'!J63</f>
        <v>11422688</v>
      </c>
      <c r="M13" s="27">
        <f>'AE por Cor-RF 3'!K63</f>
        <v>10585535</v>
      </c>
      <c r="N13" s="27">
        <f t="shared" si="0"/>
        <v>82920241</v>
      </c>
      <c r="O13" s="28">
        <f t="shared" si="2"/>
        <v>8.5698122555564402E-3</v>
      </c>
    </row>
    <row r="14" spans="1:15" ht="15.75" x14ac:dyDescent="0.25">
      <c r="A14" s="57">
        <v>11</v>
      </c>
      <c r="B14" s="58" t="s">
        <v>543</v>
      </c>
      <c r="C14" s="59">
        <v>4</v>
      </c>
      <c r="D14" s="60">
        <v>21</v>
      </c>
      <c r="E14" s="27">
        <f>'AEM por Cor-RF 4'!C25</f>
        <v>50682000</v>
      </c>
      <c r="F14" s="27">
        <f>'AEM por Cor-RF 4'!D25</f>
        <v>6669000</v>
      </c>
      <c r="G14" s="27">
        <f>'AEM por Cor-RF 4'!E25</f>
        <v>37036800</v>
      </c>
      <c r="H14" s="27">
        <f>'AEM por Cor-RF 4'!F25</f>
        <v>24387600</v>
      </c>
      <c r="I14" s="27">
        <f>'AEM por Cor-RF 4'!G25</f>
        <v>61061400</v>
      </c>
      <c r="J14" s="27">
        <f>'AEM por Cor-RF 4'!H25</f>
        <v>67967053</v>
      </c>
      <c r="K14" s="27">
        <f>'AEM por Cor-RF 4'!I25</f>
        <v>42636482</v>
      </c>
      <c r="L14" s="27">
        <f>'AEM por Cor-RF 4'!J25</f>
        <v>56248784</v>
      </c>
      <c r="M14" s="27">
        <f>'AEM por Cor-RF 4'!K25</f>
        <v>51610421</v>
      </c>
      <c r="N14" s="27">
        <f t="shared" si="0"/>
        <v>398299540</v>
      </c>
      <c r="O14" s="28">
        <f t="shared" si="2"/>
        <v>4.1164283148604125E-2</v>
      </c>
    </row>
    <row r="15" spans="1:15" ht="15.75" x14ac:dyDescent="0.25">
      <c r="A15" s="57">
        <v>12</v>
      </c>
      <c r="B15" s="58" t="s">
        <v>544</v>
      </c>
      <c r="C15" s="59">
        <v>5</v>
      </c>
      <c r="D15" s="60">
        <v>22</v>
      </c>
      <c r="E15" s="27">
        <f>'AEM por Cor-RF 5'!C26</f>
        <v>120259800</v>
      </c>
      <c r="F15" s="27">
        <f>'AEM por Cor-RF 5'!D26</f>
        <v>13275000</v>
      </c>
      <c r="G15" s="27">
        <f>'AEM por Cor-RF 5'!E26</f>
        <v>86496600</v>
      </c>
      <c r="H15" s="27">
        <f>'AEM por Cor-RF 5'!F26</f>
        <v>52086600</v>
      </c>
      <c r="I15" s="27">
        <f>'AEM por Cor-RF 5'!G26</f>
        <v>140128800</v>
      </c>
      <c r="J15" s="27">
        <f>'AEM por Cor-RF 5'!H26</f>
        <v>147138376</v>
      </c>
      <c r="K15" s="27">
        <f>'AEM por Cor-RF 5'!I26</f>
        <v>91852556</v>
      </c>
      <c r="L15" s="27">
        <f>'AEM por Cor-RF 5'!J26</f>
        <v>121518068</v>
      </c>
      <c r="M15" s="27">
        <f>'AEM por Cor-RF 5'!K26</f>
        <v>110225259</v>
      </c>
      <c r="N15" s="27">
        <f t="shared" si="0"/>
        <v>882981059</v>
      </c>
      <c r="O15" s="28">
        <f t="shared" si="2"/>
        <v>9.1256149398340564E-2</v>
      </c>
    </row>
    <row r="16" spans="1:15" ht="15.75" x14ac:dyDescent="0.25">
      <c r="A16" s="57">
        <v>13</v>
      </c>
      <c r="B16" s="58" t="s">
        <v>545</v>
      </c>
      <c r="C16" s="78">
        <v>6</v>
      </c>
      <c r="D16" s="60">
        <v>7</v>
      </c>
      <c r="E16" s="27">
        <f>'AEMpor Cor-RF 6'!C11</f>
        <v>34505400</v>
      </c>
      <c r="F16" s="27">
        <f>'AEMpor Cor-RF 6'!D11</f>
        <v>2674800</v>
      </c>
      <c r="G16" s="27">
        <f>'AEMpor Cor-RF 6'!E11</f>
        <v>25566600</v>
      </c>
      <c r="H16" s="27">
        <f>'AEMpor Cor-RF 6'!F11</f>
        <v>11252400</v>
      </c>
      <c r="I16" s="27">
        <f>'AEMpor Cor-RF 6'!G11</f>
        <v>38296200</v>
      </c>
      <c r="J16" s="27">
        <f>'AEMpor Cor-RF 6'!H11</f>
        <v>34974204</v>
      </c>
      <c r="K16" s="27">
        <f>'AEMpor Cor-RF 6'!I11</f>
        <v>22019155</v>
      </c>
      <c r="L16" s="27">
        <f>'AEMpor Cor-RF 6'!J11</f>
        <v>28898739</v>
      </c>
      <c r="M16" s="27">
        <f>'AEMpor Cor-RF 6'!K11</f>
        <v>26303545</v>
      </c>
      <c r="N16" s="27">
        <f t="shared" si="0"/>
        <v>224491043</v>
      </c>
      <c r="O16" s="28">
        <f t="shared" si="2"/>
        <v>2.32011637733186E-2</v>
      </c>
    </row>
    <row r="17" spans="1:17" ht="15.75" x14ac:dyDescent="0.25">
      <c r="A17" s="57">
        <v>14</v>
      </c>
      <c r="B17" s="58" t="s">
        <v>564</v>
      </c>
      <c r="C17" s="80"/>
      <c r="D17" s="60">
        <v>13</v>
      </c>
      <c r="E17" s="27">
        <f>'AEMpor Cor-RF 6'!C29</f>
        <v>77948400</v>
      </c>
      <c r="F17" s="27">
        <f>'AEMpor Cor-RF 6'!D29</f>
        <v>7472400</v>
      </c>
      <c r="G17" s="27">
        <f>'AEMpor Cor-RF 6'!E29</f>
        <v>56787600</v>
      </c>
      <c r="H17" s="27">
        <f>'AEMpor Cor-RF 6'!F29</f>
        <v>29464800</v>
      </c>
      <c r="I17" s="27">
        <f>'AEMpor Cor-RF 6'!G29</f>
        <v>90277200</v>
      </c>
      <c r="J17" s="27">
        <f>'AEMpor Cor-RF 6'!H29</f>
        <v>90332229</v>
      </c>
      <c r="K17" s="27">
        <f>'AEMpor Cor-RF 6'!I29</f>
        <v>56505580</v>
      </c>
      <c r="L17" s="27">
        <f>'AEMpor Cor-RF 6'!J29</f>
        <v>74996198</v>
      </c>
      <c r="M17" s="27">
        <f>'AEMpor Cor-RF 6'!K29</f>
        <v>67153434</v>
      </c>
      <c r="N17" s="27">
        <f t="shared" si="0"/>
        <v>550937841</v>
      </c>
      <c r="O17" s="28">
        <f t="shared" si="2"/>
        <v>5.6939461401850071E-2</v>
      </c>
    </row>
    <row r="18" spans="1:17" ht="15.75" x14ac:dyDescent="0.25">
      <c r="A18" s="57">
        <v>15</v>
      </c>
      <c r="B18" s="58" t="s">
        <v>546</v>
      </c>
      <c r="C18" s="78">
        <v>7</v>
      </c>
      <c r="D18" s="60">
        <v>20</v>
      </c>
      <c r="E18" s="27">
        <f>'AEM por Cor-RF 7'!C24</f>
        <v>18946800</v>
      </c>
      <c r="F18" s="27">
        <f>'AEM por Cor-RF 7'!D24</f>
        <v>2134200</v>
      </c>
      <c r="G18" s="27">
        <f>'AEM por Cor-RF 7'!E24</f>
        <v>13181400</v>
      </c>
      <c r="H18" s="27">
        <f>'AEM por Cor-RF 7'!F24</f>
        <v>8544000</v>
      </c>
      <c r="I18" s="27">
        <f>'AEM por Cor-RF 7'!G24</f>
        <v>21789000</v>
      </c>
      <c r="J18" s="27">
        <f>'AEM por Cor-RF 7'!H24</f>
        <v>23673671</v>
      </c>
      <c r="K18" s="27">
        <f>'AEM por Cor-RF 7'!I24</f>
        <v>14516347</v>
      </c>
      <c r="L18" s="27">
        <f>'AEM por Cor-RF 7'!J24</f>
        <v>19315079</v>
      </c>
      <c r="M18" s="27">
        <f>'AEM por Cor-RF 7'!K24</f>
        <v>17297269</v>
      </c>
      <c r="N18" s="27">
        <f t="shared" si="0"/>
        <v>139397766</v>
      </c>
      <c r="O18" s="28">
        <f t="shared" si="2"/>
        <v>1.4406768107005247E-2</v>
      </c>
    </row>
    <row r="19" spans="1:17" ht="15.75" x14ac:dyDescent="0.25">
      <c r="A19" s="57">
        <v>16</v>
      </c>
      <c r="B19" s="58" t="s">
        <v>560</v>
      </c>
      <c r="C19" s="79"/>
      <c r="D19" s="60">
        <v>25</v>
      </c>
      <c r="E19" s="27">
        <f>'AEM por Cor-RF 7'!C54</f>
        <v>30379800</v>
      </c>
      <c r="F19" s="27">
        <f>'AEM por Cor-RF 7'!D54</f>
        <v>2822400</v>
      </c>
      <c r="G19" s="27">
        <f>'AEM por Cor-RF 7'!E54</f>
        <v>21938400</v>
      </c>
      <c r="H19" s="27">
        <f>'AEM por Cor-RF 7'!F54</f>
        <v>11154000</v>
      </c>
      <c r="I19" s="27">
        <f>'AEM por Cor-RF 7'!G54</f>
        <v>34111800</v>
      </c>
      <c r="J19" s="27">
        <f>'AEM por Cor-RF 7'!H54</f>
        <v>33613996</v>
      </c>
      <c r="K19" s="27">
        <f>'AEM por Cor-RF 7'!I54</f>
        <v>20888871</v>
      </c>
      <c r="L19" s="27">
        <f>'AEM por Cor-RF 7'!J54</f>
        <v>27291883</v>
      </c>
      <c r="M19" s="27">
        <f>'AEM por Cor-RF 7'!K54</f>
        <v>24884475</v>
      </c>
      <c r="N19" s="27">
        <f t="shared" si="0"/>
        <v>207085625</v>
      </c>
      <c r="O19" s="28">
        <f t="shared" si="2"/>
        <v>2.1402312700400439E-2</v>
      </c>
    </row>
    <row r="20" spans="1:17" ht="15.75" x14ac:dyDescent="0.25">
      <c r="A20" s="57">
        <v>17</v>
      </c>
      <c r="B20" s="58" t="s">
        <v>547</v>
      </c>
      <c r="C20" s="79"/>
      <c r="D20" s="60">
        <v>11</v>
      </c>
      <c r="E20" s="27">
        <f>'AEM por Cor-RF 7'!C70</f>
        <v>17379600</v>
      </c>
      <c r="F20" s="27">
        <f>'AEM por Cor-RF 7'!D70</f>
        <v>2106000</v>
      </c>
      <c r="G20" s="27">
        <f>'AEM por Cor-RF 7'!E70</f>
        <v>12504000</v>
      </c>
      <c r="H20" s="27">
        <f>'AEM por Cor-RF 7'!F70</f>
        <v>7911600</v>
      </c>
      <c r="I20" s="27">
        <f>'AEM por Cor-RF 7'!G70</f>
        <v>20758800</v>
      </c>
      <c r="J20" s="27">
        <f>'AEM por Cor-RF 7'!H70</f>
        <v>22273790</v>
      </c>
      <c r="K20" s="27">
        <f>'AEM por Cor-RF 7'!I70</f>
        <v>13929483</v>
      </c>
      <c r="L20" s="27">
        <f>'AEM por Cor-RF 7'!J70</f>
        <v>18277282</v>
      </c>
      <c r="M20" s="27">
        <f>'AEM por Cor-RF 7'!K70</f>
        <v>16431277</v>
      </c>
      <c r="N20" s="27">
        <f t="shared" si="0"/>
        <v>131571832</v>
      </c>
      <c r="O20" s="28">
        <f t="shared" si="2"/>
        <v>1.3597957323346576E-2</v>
      </c>
    </row>
    <row r="21" spans="1:17" ht="15.75" x14ac:dyDescent="0.25">
      <c r="A21" s="57">
        <v>18</v>
      </c>
      <c r="B21" s="58" t="s">
        <v>561</v>
      </c>
      <c r="C21" s="80"/>
      <c r="D21" s="59">
        <v>21</v>
      </c>
      <c r="E21" s="27">
        <f>'AEM por Cor-RF 7'!C96</f>
        <v>16077600</v>
      </c>
      <c r="F21" s="27">
        <f>'AEM por Cor-RF 7'!D96</f>
        <v>1324200</v>
      </c>
      <c r="G21" s="27">
        <f>'AEM por Cor-RF 7'!E96</f>
        <v>12430200</v>
      </c>
      <c r="H21" s="27">
        <f>'AEM por Cor-RF 7'!F96</f>
        <v>5307600</v>
      </c>
      <c r="I21" s="27">
        <f>'AEM por Cor-RF 7'!G96</f>
        <v>17777400</v>
      </c>
      <c r="J21" s="27">
        <f>'AEM por Cor-RF 7'!H96</f>
        <v>15993519</v>
      </c>
      <c r="K21" s="27">
        <f>'AEM por Cor-RF 7'!I96</f>
        <v>10116427</v>
      </c>
      <c r="L21" s="27">
        <f>'AEM por Cor-RF 7'!J96</f>
        <v>13186454</v>
      </c>
      <c r="M21" s="27">
        <f>'AEM por Cor-RF 7'!K96</f>
        <v>11775168</v>
      </c>
      <c r="N21" s="27">
        <f t="shared" si="0"/>
        <v>103988568</v>
      </c>
      <c r="O21" s="28">
        <f t="shared" si="2"/>
        <v>1.0747225209875647E-2</v>
      </c>
    </row>
    <row r="22" spans="1:17" ht="15.75" x14ac:dyDescent="0.25">
      <c r="A22" s="57">
        <v>19</v>
      </c>
      <c r="B22" s="58" t="s">
        <v>548</v>
      </c>
      <c r="C22" s="78">
        <v>8</v>
      </c>
      <c r="D22" s="59">
        <v>14</v>
      </c>
      <c r="E22" s="27">
        <f>'AEM por Cor-RF 8'!C18</f>
        <v>16912200</v>
      </c>
      <c r="F22" s="27">
        <f>'AEM por Cor-RF 8'!D18</f>
        <v>2038200</v>
      </c>
      <c r="G22" s="27">
        <f>'AEM por Cor-RF 8'!E18</f>
        <v>11842800</v>
      </c>
      <c r="H22" s="27">
        <f>'AEM por Cor-RF 8'!F18</f>
        <v>7768800</v>
      </c>
      <c r="I22" s="27">
        <f>'AEM por Cor-RF 8'!G18</f>
        <v>20145000</v>
      </c>
      <c r="J22" s="27">
        <f>'AEM por Cor-RF 8'!H18</f>
        <v>22037747</v>
      </c>
      <c r="K22" s="27">
        <f>'AEM por Cor-RF 8'!I18</f>
        <v>13393478</v>
      </c>
      <c r="L22" s="27">
        <f>'AEM por Cor-RF 8'!J18</f>
        <v>17675620</v>
      </c>
      <c r="M22" s="27">
        <f>'AEM por Cor-RF 8'!K18</f>
        <v>15925846</v>
      </c>
      <c r="N22" s="27">
        <f t="shared" si="0"/>
        <v>127739691</v>
      </c>
      <c r="O22" s="28">
        <f t="shared" si="2"/>
        <v>1.3201905303830372E-2</v>
      </c>
    </row>
    <row r="23" spans="1:17" ht="15.75" x14ac:dyDescent="0.25">
      <c r="A23" s="57">
        <v>20</v>
      </c>
      <c r="B23" s="58" t="s">
        <v>549</v>
      </c>
      <c r="C23" s="79"/>
      <c r="D23" s="59">
        <v>19</v>
      </c>
      <c r="E23" s="27">
        <f>'AEM por Cor-RF 8'!C42</f>
        <v>48951000</v>
      </c>
      <c r="F23" s="27">
        <f>'AEM por Cor-RF 8'!D42</f>
        <v>5374800</v>
      </c>
      <c r="G23" s="27">
        <f>'AEM por Cor-RF 8'!E42</f>
        <v>35161800</v>
      </c>
      <c r="H23" s="27">
        <f>'AEM por Cor-RF 8'!F42</f>
        <v>20668800</v>
      </c>
      <c r="I23" s="27">
        <f>'AEM por Cor-RF 8'!G42</f>
        <v>58374600</v>
      </c>
      <c r="J23" s="27">
        <f>'AEM por Cor-RF 8'!H42</f>
        <v>60208417</v>
      </c>
      <c r="K23" s="27">
        <f>'AEM por Cor-RF 8'!I42</f>
        <v>37548940</v>
      </c>
      <c r="L23" s="27">
        <f>'AEM por Cor-RF 8'!J42</f>
        <v>50119324</v>
      </c>
      <c r="M23" s="27">
        <f>'AEM por Cor-RF 8'!K42</f>
        <v>45133334</v>
      </c>
      <c r="N23" s="27">
        <f t="shared" si="0"/>
        <v>361541015</v>
      </c>
      <c r="O23" s="28">
        <f t="shared" si="2"/>
        <v>3.7365287218995361E-2</v>
      </c>
    </row>
    <row r="24" spans="1:17" ht="15.75" x14ac:dyDescent="0.25">
      <c r="A24" s="57">
        <v>21</v>
      </c>
      <c r="B24" s="58" t="s">
        <v>550</v>
      </c>
      <c r="C24" s="79"/>
      <c r="D24" s="59">
        <v>7</v>
      </c>
      <c r="E24" s="27">
        <f>'AEM por Cor-RF 8'!C54</f>
        <v>19216800</v>
      </c>
      <c r="F24" s="27">
        <f>'AEM por Cor-RF 8'!D54</f>
        <v>1756800</v>
      </c>
      <c r="G24" s="27">
        <f>'AEM por Cor-RF 8'!E54</f>
        <v>14393400</v>
      </c>
      <c r="H24" s="27">
        <f>'AEM por Cor-RF 8'!F54</f>
        <v>7028400</v>
      </c>
      <c r="I24" s="27">
        <f>'AEM por Cor-RF 8'!G54</f>
        <v>22438800</v>
      </c>
      <c r="J24" s="27">
        <f>'AEM por Cor-RF 8'!H54</f>
        <v>21124998</v>
      </c>
      <c r="K24" s="27">
        <f>'AEM por Cor-RF 8'!I54</f>
        <v>13451103</v>
      </c>
      <c r="L24" s="27">
        <f>'AEM por Cor-RF 8'!J54</f>
        <v>17572780</v>
      </c>
      <c r="M24" s="27">
        <f>'AEM por Cor-RF 8'!K54</f>
        <v>15862548</v>
      </c>
      <c r="N24" s="27">
        <f t="shared" si="0"/>
        <v>132845629</v>
      </c>
      <c r="O24" s="28">
        <f t="shared" si="2"/>
        <v>1.3729604325454193E-2</v>
      </c>
    </row>
    <row r="25" spans="1:17" ht="15.75" x14ac:dyDescent="0.25">
      <c r="A25" s="57">
        <v>22</v>
      </c>
      <c r="B25" s="58" t="s">
        <v>551</v>
      </c>
      <c r="C25" s="80"/>
      <c r="D25" s="60">
        <v>9</v>
      </c>
      <c r="E25" s="27">
        <f>'AEM por Cor-RF 8'!C68</f>
        <v>15133800</v>
      </c>
      <c r="F25" s="27">
        <f>'AEM por Cor-RF 8'!D68</f>
        <v>1293600</v>
      </c>
      <c r="G25" s="27">
        <f>'AEM por Cor-RF 8'!E68</f>
        <v>11127000</v>
      </c>
      <c r="H25" s="27">
        <f>'AEM por Cor-RF 8'!F68</f>
        <v>5320800</v>
      </c>
      <c r="I25" s="27">
        <f>'AEM por Cor-RF 8'!G68</f>
        <v>17377200</v>
      </c>
      <c r="J25" s="27">
        <f>'AEM por Cor-RF 8'!H68</f>
        <v>16663423</v>
      </c>
      <c r="K25" s="27">
        <f>'AEM por Cor-RF 8'!I68</f>
        <v>10508628</v>
      </c>
      <c r="L25" s="27">
        <f>'AEM por Cor-RF 8'!J68</f>
        <v>13857231</v>
      </c>
      <c r="M25" s="27">
        <f>'AEM por Cor-RF 8'!K68</f>
        <v>12449677</v>
      </c>
      <c r="N25" s="27">
        <f t="shared" si="0"/>
        <v>103731359</v>
      </c>
      <c r="O25" s="28">
        <f t="shared" si="2"/>
        <v>1.072064264313613E-2</v>
      </c>
    </row>
    <row r="26" spans="1:17" ht="19.5" customHeight="1" x14ac:dyDescent="0.25">
      <c r="A26" s="57">
        <v>23</v>
      </c>
      <c r="B26" s="58" t="s">
        <v>552</v>
      </c>
      <c r="C26" s="78">
        <v>9</v>
      </c>
      <c r="D26" s="60">
        <v>22</v>
      </c>
      <c r="E26" s="27">
        <f>'AEM por Cor-RF 9'!C26</f>
        <v>18699000</v>
      </c>
      <c r="F26" s="27">
        <f>'AEM por Cor-RF 9'!D26</f>
        <v>1624200</v>
      </c>
      <c r="G26" s="27">
        <f>'AEM por Cor-RF 9'!E26</f>
        <v>13850400</v>
      </c>
      <c r="H26" s="27">
        <f>'AEM por Cor-RF 9'!F26</f>
        <v>6601800</v>
      </c>
      <c r="I26" s="27">
        <f>'AEM por Cor-RF 9'!G26</f>
        <v>20435400</v>
      </c>
      <c r="J26" s="27">
        <f>'AEM por Cor-RF 9'!H26</f>
        <v>19671992</v>
      </c>
      <c r="K26" s="27">
        <f>'AEM por Cor-RF 9'!I26</f>
        <v>12324079</v>
      </c>
      <c r="L26" s="27">
        <f>'AEM por Cor-RF 9'!J26</f>
        <v>16062014</v>
      </c>
      <c r="M26" s="27">
        <f>'AEM por Cor-RF 9'!K26</f>
        <v>14599677</v>
      </c>
      <c r="N26" s="27">
        <f t="shared" si="0"/>
        <v>123868562</v>
      </c>
      <c r="O26" s="28">
        <f t="shared" si="2"/>
        <v>1.2801823871999513E-2</v>
      </c>
    </row>
    <row r="27" spans="1:17" ht="15.75" x14ac:dyDescent="0.25">
      <c r="A27" s="57">
        <v>24</v>
      </c>
      <c r="B27" s="58" t="s">
        <v>553</v>
      </c>
      <c r="C27" s="79"/>
      <c r="D27" s="60">
        <v>19</v>
      </c>
      <c r="E27" s="27">
        <f>'AEM por Cor-RF 9'!C50</f>
        <v>12784200</v>
      </c>
      <c r="F27" s="27">
        <f>'AEM por Cor-RF 9'!D50</f>
        <v>1756200</v>
      </c>
      <c r="G27" s="27">
        <f>'AEM por Cor-RF 9'!E50</f>
        <v>9958200</v>
      </c>
      <c r="H27" s="27">
        <f>'AEM por Cor-RF 9'!F50</f>
        <v>5794800</v>
      </c>
      <c r="I27" s="27">
        <f>'AEM por Cor-RF 9'!G50</f>
        <v>15505200</v>
      </c>
      <c r="J27" s="27">
        <f>'AEM por Cor-RF 9'!H50</f>
        <v>16518646</v>
      </c>
      <c r="K27" s="27">
        <f>'AEM por Cor-RF 9'!I50</f>
        <v>10512348</v>
      </c>
      <c r="L27" s="27">
        <f>'AEM por Cor-RF 9'!J50</f>
        <v>13647468</v>
      </c>
      <c r="M27" s="27">
        <f>'AEM por Cor-RF 9'!K50</f>
        <v>12471599</v>
      </c>
      <c r="N27" s="27">
        <f t="shared" si="0"/>
        <v>98948661</v>
      </c>
      <c r="O27" s="28">
        <f t="shared" si="2"/>
        <v>1.0226350496360708E-2</v>
      </c>
    </row>
    <row r="28" spans="1:17" ht="15.75" x14ac:dyDescent="0.25">
      <c r="A28" s="57">
        <v>25</v>
      </c>
      <c r="B28" s="58" t="s">
        <v>554</v>
      </c>
      <c r="C28" s="79"/>
      <c r="D28" s="60">
        <v>32</v>
      </c>
      <c r="E28" s="27">
        <f>'AEM por Cor-RF 9'!C87</f>
        <v>19960200</v>
      </c>
      <c r="F28" s="27">
        <f>'AEM por Cor-RF 9'!D87</f>
        <v>2632200</v>
      </c>
      <c r="G28" s="27">
        <f>'AEM por Cor-RF 9'!E87</f>
        <v>14458800</v>
      </c>
      <c r="H28" s="27">
        <f>'AEM por Cor-RF 9'!F87</f>
        <v>9891000</v>
      </c>
      <c r="I28" s="27">
        <f>'AEM por Cor-RF 9'!G87</f>
        <v>24015600</v>
      </c>
      <c r="J28" s="27">
        <f>'AEM por Cor-RF 9'!H87</f>
        <v>27506432</v>
      </c>
      <c r="K28" s="27">
        <f>'AEM por Cor-RF 9'!I87</f>
        <v>16911964</v>
      </c>
      <c r="L28" s="27">
        <f>'AEM por Cor-RF 9'!J87</f>
        <v>22583163</v>
      </c>
      <c r="M28" s="27">
        <f>'AEM por Cor-RF 9'!K87</f>
        <v>20219988</v>
      </c>
      <c r="N28" s="27">
        <f t="shared" si="0"/>
        <v>158179347</v>
      </c>
      <c r="O28" s="28">
        <f t="shared" si="2"/>
        <v>1.6347845714733449E-2</v>
      </c>
    </row>
    <row r="29" spans="1:17" ht="15.75" x14ac:dyDescent="0.25">
      <c r="A29" s="57">
        <v>26</v>
      </c>
      <c r="B29" s="58" t="s">
        <v>555</v>
      </c>
      <c r="C29" s="79"/>
      <c r="D29" s="60">
        <v>21</v>
      </c>
      <c r="E29" s="27">
        <f>'AEM por Cor-RF 9'!C113</f>
        <v>35031600</v>
      </c>
      <c r="F29" s="27">
        <f>'AEM por Cor-RF 9'!D113</f>
        <v>4598400</v>
      </c>
      <c r="G29" s="27">
        <f>'AEM por Cor-RF 9'!E113</f>
        <v>25267800</v>
      </c>
      <c r="H29" s="27">
        <f>'AEM por Cor-RF 9'!F113</f>
        <v>17074200</v>
      </c>
      <c r="I29" s="27">
        <f>'AEM por Cor-RF 9'!G113</f>
        <v>42653400</v>
      </c>
      <c r="J29" s="27">
        <f>'AEM por Cor-RF 9'!H113</f>
        <v>47678898</v>
      </c>
      <c r="K29" s="27">
        <f>'AEM por Cor-RF 9'!I113</f>
        <v>29204374</v>
      </c>
      <c r="L29" s="27">
        <f>'AEM por Cor-RF 9'!J113</f>
        <v>38299315</v>
      </c>
      <c r="M29" s="27">
        <f>'AEM por Cor-RF 9'!K113</f>
        <v>34956152</v>
      </c>
      <c r="N29" s="27">
        <f t="shared" si="0"/>
        <v>274764139</v>
      </c>
      <c r="O29" s="28">
        <f t="shared" si="2"/>
        <v>2.8396891487442896E-2</v>
      </c>
    </row>
    <row r="30" spans="1:17" ht="15.75" x14ac:dyDescent="0.25">
      <c r="A30" s="57">
        <v>27</v>
      </c>
      <c r="B30" s="58" t="s">
        <v>556</v>
      </c>
      <c r="C30" s="79"/>
      <c r="D30" s="60">
        <v>16</v>
      </c>
      <c r="E30" s="27">
        <f>'AEM por Cor-RF 9'!C134</f>
        <v>13898400</v>
      </c>
      <c r="F30" s="27">
        <f>'AEM por Cor-RF 9'!D134</f>
        <v>1248000</v>
      </c>
      <c r="G30" s="27">
        <f>'AEM por Cor-RF 9'!E134</f>
        <v>10681800</v>
      </c>
      <c r="H30" s="27">
        <f>'AEM por Cor-RF 9'!F134</f>
        <v>4909800</v>
      </c>
      <c r="I30" s="27">
        <f>'AEM por Cor-RF 9'!G134</f>
        <v>15827400</v>
      </c>
      <c r="J30" s="27">
        <f>'AEM por Cor-RF 9'!H134</f>
        <v>15147451</v>
      </c>
      <c r="K30" s="27">
        <f>'AEM por Cor-RF 9'!I134</f>
        <v>9714949</v>
      </c>
      <c r="L30" s="27">
        <f>'AEM por Cor-RF 9'!J134</f>
        <v>12493134</v>
      </c>
      <c r="M30" s="27">
        <f>'AEM por Cor-RF 9'!K134</f>
        <v>11439333</v>
      </c>
      <c r="N30" s="27">
        <f t="shared" si="0"/>
        <v>95360267</v>
      </c>
      <c r="O30" s="28">
        <f t="shared" si="2"/>
        <v>9.855489745015749E-3</v>
      </c>
    </row>
    <row r="31" spans="1:17" ht="15.75" x14ac:dyDescent="0.25">
      <c r="A31" s="57">
        <v>28</v>
      </c>
      <c r="B31" s="58" t="s">
        <v>557</v>
      </c>
      <c r="C31" s="80"/>
      <c r="D31" s="60">
        <v>20</v>
      </c>
      <c r="E31" s="27">
        <f>'AEM por Cor-RF 9'!C159</f>
        <v>15055800</v>
      </c>
      <c r="F31" s="27">
        <f>'AEM por Cor-RF 9'!D159</f>
        <v>1506000</v>
      </c>
      <c r="G31" s="27">
        <f>'AEM por Cor-RF 9'!E159</f>
        <v>11336400</v>
      </c>
      <c r="H31" s="27">
        <f>'AEM por Cor-RF 9'!F159</f>
        <v>5868600</v>
      </c>
      <c r="I31" s="27">
        <f>'AEM por Cor-RF 9'!G159</f>
        <v>17203200</v>
      </c>
      <c r="J31" s="27">
        <f>'AEM por Cor-RF 9'!H159</f>
        <v>17041604</v>
      </c>
      <c r="K31" s="27">
        <f>'AEM por Cor-RF 9'!I159</f>
        <v>10798998</v>
      </c>
      <c r="L31" s="27">
        <f>'AEM por Cor-RF 9'!J159</f>
        <v>14161969</v>
      </c>
      <c r="M31" s="27">
        <f>'AEM por Cor-RF 9'!K159</f>
        <v>12860517</v>
      </c>
      <c r="N31" s="27">
        <f t="shared" si="0"/>
        <v>105833088</v>
      </c>
      <c r="O31" s="28">
        <f t="shared" si="2"/>
        <v>1.093785647084387E-2</v>
      </c>
      <c r="Q31" s="29"/>
    </row>
    <row r="32" spans="1:17" ht="15.75" x14ac:dyDescent="0.25">
      <c r="A32" s="67" t="s">
        <v>558</v>
      </c>
      <c r="B32" s="68"/>
      <c r="C32" s="69"/>
      <c r="D32" s="57">
        <f>SUM(D4:D31)</f>
        <v>497</v>
      </c>
      <c r="E32" s="27">
        <f>SUM(E4:E31)</f>
        <v>1280119800</v>
      </c>
      <c r="F32" s="27">
        <f t="shared" ref="F32" si="3">SUM(F4:F31)</f>
        <v>156138000</v>
      </c>
      <c r="G32" s="27">
        <f>SUM(G4:G31)</f>
        <v>944057400</v>
      </c>
      <c r="H32" s="27">
        <f>SUM(H4:H31)</f>
        <v>575700000</v>
      </c>
      <c r="I32" s="27">
        <f t="shared" ref="I32:M32" si="4">SUM(I4:I31)</f>
        <v>1526040600</v>
      </c>
      <c r="J32" s="27">
        <f t="shared" si="4"/>
        <v>1625173300</v>
      </c>
      <c r="K32" s="27">
        <f t="shared" si="4"/>
        <v>1016914299</v>
      </c>
      <c r="L32" s="27">
        <f t="shared" si="4"/>
        <v>1337809345</v>
      </c>
      <c r="M32" s="27">
        <f t="shared" si="4"/>
        <v>1213899950</v>
      </c>
      <c r="N32" s="27">
        <f t="shared" si="0"/>
        <v>9675852694</v>
      </c>
      <c r="O32" s="28">
        <f t="shared" si="2"/>
        <v>1</v>
      </c>
    </row>
    <row r="33" spans="1:17" ht="15.75" x14ac:dyDescent="0.25">
      <c r="A33" s="70" t="s">
        <v>501</v>
      </c>
      <c r="B33" s="70"/>
      <c r="C33" s="70"/>
      <c r="D33" s="70"/>
      <c r="E33" s="28">
        <f>E32/N$32</f>
        <v>0.13230046389542524</v>
      </c>
      <c r="F33" s="28">
        <f>F32/N$32</f>
        <v>1.6136872370620239E-2</v>
      </c>
      <c r="G33" s="28">
        <f>G32/N$32</f>
        <v>9.7568393180004737E-2</v>
      </c>
      <c r="H33" s="28">
        <f>H32/N$32</f>
        <v>5.9498632131614798E-2</v>
      </c>
      <c r="I33" s="54">
        <f>I32/N$32</f>
        <v>0.15771639443687463</v>
      </c>
      <c r="J33" s="54">
        <f>J32/N$32</f>
        <v>0.16796176537575552</v>
      </c>
      <c r="K33" s="54">
        <f>K32/N$32</f>
        <v>0.10509815839079371</v>
      </c>
      <c r="L33" s="54">
        <f>L32/N$32</f>
        <v>0.13826268209204715</v>
      </c>
      <c r="M33" s="54">
        <f>M32/N$32</f>
        <v>0.12545663812686397</v>
      </c>
      <c r="N33" s="81">
        <f>N32/N$32</f>
        <v>1</v>
      </c>
      <c r="O33" s="81"/>
    </row>
    <row r="34" spans="1:17" ht="15.75" x14ac:dyDescent="0.25">
      <c r="A34" s="64" t="s">
        <v>565</v>
      </c>
      <c r="B34" s="64" t="s">
        <v>565</v>
      </c>
      <c r="C34" s="30"/>
      <c r="D34" s="30"/>
      <c r="E34" s="30"/>
      <c r="N34" s="45"/>
      <c r="Q34" s="29"/>
    </row>
    <row r="35" spans="1:17" ht="15.75" x14ac:dyDescent="0.25">
      <c r="A35" s="64" t="s">
        <v>566</v>
      </c>
      <c r="B35" s="64" t="s">
        <v>566</v>
      </c>
      <c r="C35" s="30"/>
      <c r="D35" s="30"/>
      <c r="E35" s="30"/>
      <c r="H35" s="56"/>
      <c r="I35" s="56"/>
      <c r="J35" s="56"/>
      <c r="K35" s="56"/>
      <c r="L35" s="56"/>
      <c r="M35" s="56"/>
      <c r="N35" s="45"/>
    </row>
    <row r="36" spans="1:17" ht="15.75" x14ac:dyDescent="0.25">
      <c r="A36" s="65" t="s">
        <v>567</v>
      </c>
      <c r="B36" s="65" t="s">
        <v>567</v>
      </c>
      <c r="C36" s="35"/>
      <c r="D36" s="31"/>
      <c r="E36" s="32"/>
      <c r="N36" s="45"/>
    </row>
    <row r="37" spans="1:17" ht="15.75" x14ac:dyDescent="0.25">
      <c r="A37" s="66" t="s">
        <v>568</v>
      </c>
      <c r="B37" s="66" t="s">
        <v>568</v>
      </c>
      <c r="C37" s="35"/>
      <c r="D37" s="33"/>
      <c r="E37" s="32"/>
    </row>
  </sheetData>
  <sheetProtection algorithmName="SHA-512" hashValue="9hRHYBFgKNPcNf7wyTraNmDWkaoCzgtS3KsYBbF7nibNMs+nqQTQcQgFr8rq6lHoLJobl29ZiUnXaA2igGtjcg==" saltValue="YAsydZ7a8mdnQ1EqgBfFkw==" spinCount="100000" sheet="1" objects="1" scenarios="1" selectLockedCells="1" selectUnlockedCells="1"/>
  <mergeCells count="17">
    <mergeCell ref="N33:O33"/>
    <mergeCell ref="A32:C32"/>
    <mergeCell ref="A33:D33"/>
    <mergeCell ref="A2:A3"/>
    <mergeCell ref="A1:O1"/>
    <mergeCell ref="D2:D3"/>
    <mergeCell ref="N2:N3"/>
    <mergeCell ref="O2:O3"/>
    <mergeCell ref="B2:B3"/>
    <mergeCell ref="C2:C3"/>
    <mergeCell ref="C4:C8"/>
    <mergeCell ref="C9:C10"/>
    <mergeCell ref="C11:C13"/>
    <mergeCell ref="C16:C17"/>
    <mergeCell ref="C18:C21"/>
    <mergeCell ref="C26:C31"/>
    <mergeCell ref="C22:C25"/>
  </mergeCells>
  <printOptions headings="1"/>
  <pageMargins left="0.511811024" right="0.511811024" top="0.78740157499999996" bottom="0.78740157499999996" header="0.31496062000000002" footer="0.31496062000000002"/>
  <pageSetup paperSize="9" orientation="portrait" r:id="rId1"/>
  <drawing r:id="rId2"/>
  <picture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DA6D5-5B22-4878-A5C3-DB90FCD77313}">
  <sheetPr codeName="Planilha10"/>
  <dimension ref="A1:T100"/>
  <sheetViews>
    <sheetView topLeftCell="A95" workbookViewId="0">
      <selection activeCell="A97" sqref="A97:A100"/>
    </sheetView>
  </sheetViews>
  <sheetFormatPr defaultRowHeight="15.75" x14ac:dyDescent="0.25"/>
  <cols>
    <col min="1" max="1" width="7.28515625" style="10" customWidth="1"/>
    <col min="2" max="2" width="36.140625" style="18" customWidth="1"/>
    <col min="3" max="4" width="15.28515625" style="10" customWidth="1"/>
    <col min="5" max="11" width="15.28515625" style="44" customWidth="1"/>
    <col min="12" max="12" width="15.28515625" style="10" customWidth="1"/>
    <col min="13" max="13" width="16.85546875" style="10" customWidth="1"/>
    <col min="14" max="16384" width="9.140625" style="10"/>
  </cols>
  <sheetData>
    <row r="1" spans="1:13" x14ac:dyDescent="0.25">
      <c r="A1" s="93" t="s">
        <v>516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15" customHeight="1" x14ac:dyDescent="0.25">
      <c r="A2" s="89" t="s">
        <v>499</v>
      </c>
      <c r="B2" s="89" t="s">
        <v>0</v>
      </c>
      <c r="C2" s="5">
        <v>43922</v>
      </c>
      <c r="D2" s="5">
        <v>43952</v>
      </c>
      <c r="E2" s="25">
        <v>43983</v>
      </c>
      <c r="F2" s="25">
        <v>44013</v>
      </c>
      <c r="G2" s="25">
        <v>44044</v>
      </c>
      <c r="H2" s="25">
        <v>44075</v>
      </c>
      <c r="I2" s="25">
        <v>44105</v>
      </c>
      <c r="J2" s="25">
        <v>44136</v>
      </c>
      <c r="K2" s="25">
        <v>44166</v>
      </c>
      <c r="L2" s="77" t="s">
        <v>562</v>
      </c>
      <c r="M2" s="89" t="s">
        <v>501</v>
      </c>
    </row>
    <row r="3" spans="1:13" ht="15" customHeight="1" x14ac:dyDescent="0.25">
      <c r="A3" s="89"/>
      <c r="B3" s="89"/>
      <c r="C3" s="3" t="s">
        <v>1</v>
      </c>
      <c r="D3" s="3" t="s">
        <v>1</v>
      </c>
      <c r="E3" s="42" t="s">
        <v>1</v>
      </c>
      <c r="F3" s="42" t="s">
        <v>1</v>
      </c>
      <c r="G3" s="52" t="s">
        <v>1</v>
      </c>
      <c r="H3" s="52" t="s">
        <v>1</v>
      </c>
      <c r="I3" s="52" t="s">
        <v>1</v>
      </c>
      <c r="J3" s="52" t="s">
        <v>1</v>
      </c>
      <c r="K3" s="52" t="s">
        <v>1</v>
      </c>
      <c r="L3" s="77"/>
      <c r="M3" s="89"/>
    </row>
    <row r="4" spans="1:13" x14ac:dyDescent="0.25">
      <c r="A4" s="14">
        <v>1</v>
      </c>
      <c r="B4" s="8" t="s">
        <v>280</v>
      </c>
      <c r="C4" s="9">
        <v>738000</v>
      </c>
      <c r="D4" s="9">
        <v>44400</v>
      </c>
      <c r="E4" s="9">
        <v>504600</v>
      </c>
      <c r="F4" s="9">
        <v>255000</v>
      </c>
      <c r="G4" s="9">
        <v>787200</v>
      </c>
      <c r="H4" s="50">
        <v>776317</v>
      </c>
      <c r="I4" s="50">
        <v>468168</v>
      </c>
      <c r="J4" s="50">
        <v>626490</v>
      </c>
      <c r="K4" s="53">
        <v>557728</v>
      </c>
      <c r="L4" s="27">
        <f>SUM(C4:K4)</f>
        <v>4757903</v>
      </c>
      <c r="M4" s="17">
        <f t="shared" ref="M4:M24" si="0">L4/L$24</f>
        <v>3.4131845412788034E-2</v>
      </c>
    </row>
    <row r="5" spans="1:13" x14ac:dyDescent="0.25">
      <c r="A5" s="14">
        <v>2</v>
      </c>
      <c r="B5" s="8" t="s">
        <v>218</v>
      </c>
      <c r="C5" s="9">
        <v>475800</v>
      </c>
      <c r="D5" s="9">
        <v>42600</v>
      </c>
      <c r="E5" s="9">
        <v>375600</v>
      </c>
      <c r="F5" s="9">
        <v>162000</v>
      </c>
      <c r="G5" s="9">
        <v>545400</v>
      </c>
      <c r="H5" s="50">
        <v>470046</v>
      </c>
      <c r="I5" s="50">
        <v>307331</v>
      </c>
      <c r="J5" s="50">
        <v>389918</v>
      </c>
      <c r="K5" s="53">
        <v>358934</v>
      </c>
      <c r="L5" s="27">
        <f t="shared" ref="L5:L24" si="1">SUM(C5:K5)</f>
        <v>3127629</v>
      </c>
      <c r="M5" s="17">
        <f t="shared" si="0"/>
        <v>2.2436722551206451E-2</v>
      </c>
    </row>
    <row r="6" spans="1:13" x14ac:dyDescent="0.25">
      <c r="A6" s="14">
        <v>3</v>
      </c>
      <c r="B6" s="8" t="s">
        <v>221</v>
      </c>
      <c r="C6" s="9">
        <v>480000</v>
      </c>
      <c r="D6" s="9">
        <v>70800</v>
      </c>
      <c r="E6" s="9">
        <v>337200</v>
      </c>
      <c r="F6" s="9">
        <v>233400</v>
      </c>
      <c r="G6" s="9">
        <v>531000</v>
      </c>
      <c r="H6" s="50">
        <v>629426</v>
      </c>
      <c r="I6" s="50">
        <v>387586</v>
      </c>
      <c r="J6" s="50">
        <v>532098</v>
      </c>
      <c r="K6" s="53">
        <v>460390</v>
      </c>
      <c r="L6" s="27">
        <f t="shared" si="1"/>
        <v>3661900</v>
      </c>
      <c r="M6" s="17">
        <f t="shared" si="0"/>
        <v>2.6269431032345237E-2</v>
      </c>
    </row>
    <row r="7" spans="1:13" x14ac:dyDescent="0.25">
      <c r="A7" s="14">
        <v>4</v>
      </c>
      <c r="B7" s="8" t="s">
        <v>191</v>
      </c>
      <c r="C7" s="9">
        <v>420000</v>
      </c>
      <c r="D7" s="9">
        <v>52800</v>
      </c>
      <c r="E7" s="9">
        <v>297000</v>
      </c>
      <c r="F7" s="9">
        <v>205800</v>
      </c>
      <c r="G7" s="9">
        <v>507600</v>
      </c>
      <c r="H7" s="50">
        <v>576755</v>
      </c>
      <c r="I7" s="50">
        <v>357750</v>
      </c>
      <c r="J7" s="50">
        <v>476121</v>
      </c>
      <c r="K7" s="53">
        <v>419258</v>
      </c>
      <c r="L7" s="27">
        <f t="shared" si="1"/>
        <v>3313084</v>
      </c>
      <c r="M7" s="17">
        <f t="shared" si="0"/>
        <v>2.3767124072849203E-2</v>
      </c>
    </row>
    <row r="8" spans="1:13" x14ac:dyDescent="0.25">
      <c r="A8" s="14">
        <v>5</v>
      </c>
      <c r="B8" s="8" t="s">
        <v>215</v>
      </c>
      <c r="C8" s="9">
        <v>465000</v>
      </c>
      <c r="D8" s="9">
        <v>47400</v>
      </c>
      <c r="E8" s="9">
        <v>300600</v>
      </c>
      <c r="F8" s="9">
        <v>186000</v>
      </c>
      <c r="G8" s="9">
        <v>526800</v>
      </c>
      <c r="H8" s="50">
        <v>518346</v>
      </c>
      <c r="I8" s="50">
        <v>320676</v>
      </c>
      <c r="J8" s="50">
        <v>417276</v>
      </c>
      <c r="K8" s="53">
        <v>377366</v>
      </c>
      <c r="L8" s="27">
        <f t="shared" si="1"/>
        <v>3159464</v>
      </c>
      <c r="M8" s="17">
        <f t="shared" si="0"/>
        <v>2.2665097803647727E-2</v>
      </c>
    </row>
    <row r="9" spans="1:13" x14ac:dyDescent="0.25">
      <c r="A9" s="14">
        <v>6</v>
      </c>
      <c r="B9" s="8" t="s">
        <v>181</v>
      </c>
      <c r="C9" s="9">
        <v>400800</v>
      </c>
      <c r="D9" s="9">
        <v>61800</v>
      </c>
      <c r="E9" s="9">
        <v>307800</v>
      </c>
      <c r="F9" s="9">
        <v>186000</v>
      </c>
      <c r="G9" s="9">
        <v>475800</v>
      </c>
      <c r="H9" s="50">
        <v>537323</v>
      </c>
      <c r="I9" s="50">
        <v>342916</v>
      </c>
      <c r="J9" s="50">
        <v>469216</v>
      </c>
      <c r="K9" s="53">
        <v>385720</v>
      </c>
      <c r="L9" s="27">
        <f t="shared" si="1"/>
        <v>3167375</v>
      </c>
      <c r="M9" s="17">
        <f t="shared" si="0"/>
        <v>2.2721849071813675E-2</v>
      </c>
    </row>
    <row r="10" spans="1:13" x14ac:dyDescent="0.25">
      <c r="A10" s="14">
        <v>7</v>
      </c>
      <c r="B10" s="8" t="s">
        <v>369</v>
      </c>
      <c r="C10" s="9">
        <v>1632000</v>
      </c>
      <c r="D10" s="9">
        <v>184200</v>
      </c>
      <c r="E10" s="9">
        <v>1150800</v>
      </c>
      <c r="F10" s="9">
        <v>780600</v>
      </c>
      <c r="G10" s="9">
        <v>1918800</v>
      </c>
      <c r="H10" s="50">
        <v>2051217</v>
      </c>
      <c r="I10" s="50">
        <v>1270121</v>
      </c>
      <c r="J10" s="50">
        <v>1675893</v>
      </c>
      <c r="K10" s="53">
        <v>1486044</v>
      </c>
      <c r="L10" s="27">
        <f t="shared" si="1"/>
        <v>12149675</v>
      </c>
      <c r="M10" s="17">
        <f t="shared" si="0"/>
        <v>8.7158319309077026E-2</v>
      </c>
    </row>
    <row r="11" spans="1:13" x14ac:dyDescent="0.25">
      <c r="A11" s="14">
        <v>8</v>
      </c>
      <c r="B11" s="8" t="s">
        <v>285</v>
      </c>
      <c r="C11" s="9">
        <v>765600</v>
      </c>
      <c r="D11" s="9">
        <v>59400</v>
      </c>
      <c r="E11" s="9">
        <v>546600</v>
      </c>
      <c r="F11" s="9">
        <v>265200</v>
      </c>
      <c r="G11" s="9">
        <v>826200</v>
      </c>
      <c r="H11" s="50">
        <v>792188</v>
      </c>
      <c r="I11" s="50">
        <v>496944</v>
      </c>
      <c r="J11" s="50">
        <v>659145</v>
      </c>
      <c r="K11" s="53">
        <v>584285</v>
      </c>
      <c r="L11" s="27">
        <f t="shared" si="1"/>
        <v>4995562</v>
      </c>
      <c r="M11" s="17">
        <f t="shared" si="0"/>
        <v>3.5836743610367469E-2</v>
      </c>
    </row>
    <row r="12" spans="1:13" x14ac:dyDescent="0.25">
      <c r="A12" s="14">
        <v>9</v>
      </c>
      <c r="B12" s="8" t="s">
        <v>69</v>
      </c>
      <c r="C12" s="9">
        <v>177600</v>
      </c>
      <c r="D12" s="9">
        <v>24600</v>
      </c>
      <c r="E12" s="9">
        <v>117600</v>
      </c>
      <c r="F12" s="9">
        <v>96600</v>
      </c>
      <c r="G12" s="9">
        <v>207000</v>
      </c>
      <c r="H12" s="50">
        <v>252127</v>
      </c>
      <c r="I12" s="50">
        <v>160628</v>
      </c>
      <c r="J12" s="50">
        <v>218228</v>
      </c>
      <c r="K12" s="53">
        <v>182228</v>
      </c>
      <c r="L12" s="27">
        <f t="shared" si="1"/>
        <v>1436611</v>
      </c>
      <c r="M12" s="17">
        <f t="shared" si="0"/>
        <v>1.0305839478087475E-2</v>
      </c>
    </row>
    <row r="13" spans="1:13" x14ac:dyDescent="0.25">
      <c r="A13" s="14">
        <v>10</v>
      </c>
      <c r="B13" s="8" t="s">
        <v>185</v>
      </c>
      <c r="C13" s="9">
        <v>411000</v>
      </c>
      <c r="D13" s="9">
        <v>39600</v>
      </c>
      <c r="E13" s="9">
        <v>363000</v>
      </c>
      <c r="F13" s="9">
        <v>127800</v>
      </c>
      <c r="G13" s="9">
        <v>486000</v>
      </c>
      <c r="H13" s="50">
        <v>422173</v>
      </c>
      <c r="I13" s="50">
        <v>293772</v>
      </c>
      <c r="J13" s="50">
        <v>372734</v>
      </c>
      <c r="K13" s="53">
        <v>327003</v>
      </c>
      <c r="L13" s="27">
        <f t="shared" si="1"/>
        <v>2843082</v>
      </c>
      <c r="M13" s="17">
        <f t="shared" si="0"/>
        <v>2.0395463152544351E-2</v>
      </c>
    </row>
    <row r="14" spans="1:13" x14ac:dyDescent="0.25">
      <c r="A14" s="14">
        <v>11</v>
      </c>
      <c r="B14" s="8" t="s">
        <v>233</v>
      </c>
      <c r="C14" s="9">
        <v>512400</v>
      </c>
      <c r="D14" s="9">
        <v>42600</v>
      </c>
      <c r="E14" s="9">
        <v>381000</v>
      </c>
      <c r="F14" s="9">
        <v>196200</v>
      </c>
      <c r="G14" s="9">
        <v>573600</v>
      </c>
      <c r="H14" s="50">
        <v>537426</v>
      </c>
      <c r="I14" s="50">
        <v>353867</v>
      </c>
      <c r="J14" s="50">
        <v>458164</v>
      </c>
      <c r="K14" s="53">
        <v>391837</v>
      </c>
      <c r="L14" s="27">
        <f t="shared" si="1"/>
        <v>3447094</v>
      </c>
      <c r="M14" s="17">
        <f t="shared" si="0"/>
        <v>2.4728473769084651E-2</v>
      </c>
    </row>
    <row r="15" spans="1:13" x14ac:dyDescent="0.25">
      <c r="A15" s="14">
        <v>12</v>
      </c>
      <c r="B15" s="8" t="s">
        <v>103</v>
      </c>
      <c r="C15" s="9">
        <v>262800</v>
      </c>
      <c r="D15" s="9">
        <v>30600</v>
      </c>
      <c r="E15" s="9">
        <v>213000</v>
      </c>
      <c r="F15" s="9">
        <v>94800</v>
      </c>
      <c r="G15" s="9">
        <v>315600</v>
      </c>
      <c r="H15" s="50">
        <v>281644</v>
      </c>
      <c r="I15" s="50">
        <v>188143</v>
      </c>
      <c r="J15" s="50">
        <v>236676</v>
      </c>
      <c r="K15" s="53">
        <v>211077</v>
      </c>
      <c r="L15" s="27">
        <f t="shared" si="1"/>
        <v>1834340</v>
      </c>
      <c r="M15" s="17">
        <f t="shared" si="0"/>
        <v>1.3159034413793977E-2</v>
      </c>
    </row>
    <row r="16" spans="1:13" x14ac:dyDescent="0.25">
      <c r="A16" s="14">
        <v>13</v>
      </c>
      <c r="B16" s="8" t="s">
        <v>80</v>
      </c>
      <c r="C16" s="9">
        <v>201000</v>
      </c>
      <c r="D16" s="9">
        <v>19800</v>
      </c>
      <c r="E16" s="9">
        <v>136800</v>
      </c>
      <c r="F16" s="9">
        <v>69000</v>
      </c>
      <c r="G16" s="9">
        <v>211200</v>
      </c>
      <c r="H16" s="50">
        <v>214113</v>
      </c>
      <c r="I16" s="50">
        <v>127113</v>
      </c>
      <c r="J16" s="50">
        <v>167644</v>
      </c>
      <c r="K16" s="53">
        <v>154185</v>
      </c>
      <c r="L16" s="27">
        <f t="shared" si="1"/>
        <v>1300855</v>
      </c>
      <c r="M16" s="17">
        <f t="shared" si="0"/>
        <v>9.3319644735196123E-3</v>
      </c>
    </row>
    <row r="17" spans="1:13" x14ac:dyDescent="0.25">
      <c r="A17" s="14">
        <v>14</v>
      </c>
      <c r="B17" s="8" t="s">
        <v>464</v>
      </c>
      <c r="C17" s="9">
        <v>7065000</v>
      </c>
      <c r="D17" s="9">
        <v>823800</v>
      </c>
      <c r="E17" s="9">
        <v>4552800</v>
      </c>
      <c r="F17" s="9">
        <v>3460200</v>
      </c>
      <c r="G17" s="9">
        <v>8151600</v>
      </c>
      <c r="H17" s="50">
        <v>9511643</v>
      </c>
      <c r="I17" s="50">
        <v>5591421</v>
      </c>
      <c r="J17" s="50">
        <v>7539056</v>
      </c>
      <c r="K17" s="53">
        <v>6914476</v>
      </c>
      <c r="L17" s="27">
        <f t="shared" si="1"/>
        <v>53609996</v>
      </c>
      <c r="M17" s="17">
        <f t="shared" si="0"/>
        <v>0.38458289209598956</v>
      </c>
    </row>
    <row r="18" spans="1:13" x14ac:dyDescent="0.25">
      <c r="A18" s="14">
        <v>15</v>
      </c>
      <c r="B18" s="8" t="s">
        <v>325</v>
      </c>
      <c r="C18" s="9">
        <v>1059600</v>
      </c>
      <c r="D18" s="9">
        <v>128400</v>
      </c>
      <c r="E18" s="9">
        <v>779400</v>
      </c>
      <c r="F18" s="9">
        <v>519000</v>
      </c>
      <c r="G18" s="9">
        <v>1242600</v>
      </c>
      <c r="H18" s="50">
        <v>1332608</v>
      </c>
      <c r="I18" s="50">
        <v>848105</v>
      </c>
      <c r="J18" s="50">
        <v>1091534</v>
      </c>
      <c r="K18" s="53">
        <v>955135</v>
      </c>
      <c r="L18" s="27">
        <f t="shared" si="1"/>
        <v>7956382</v>
      </c>
      <c r="M18" s="17">
        <f t="shared" si="0"/>
        <v>5.7076825750564754E-2</v>
      </c>
    </row>
    <row r="19" spans="1:13" x14ac:dyDescent="0.25">
      <c r="A19" s="14">
        <v>16</v>
      </c>
      <c r="B19" s="8" t="s">
        <v>43</v>
      </c>
      <c r="C19" s="9">
        <v>142800</v>
      </c>
      <c r="D19" s="9">
        <v>12000</v>
      </c>
      <c r="E19" s="9">
        <v>80400</v>
      </c>
      <c r="F19" s="9">
        <v>66600</v>
      </c>
      <c r="G19" s="9">
        <v>153600</v>
      </c>
      <c r="H19" s="50">
        <v>169474</v>
      </c>
      <c r="I19" s="50">
        <v>96792</v>
      </c>
      <c r="J19" s="50">
        <v>140292</v>
      </c>
      <c r="K19" s="53">
        <v>122843</v>
      </c>
      <c r="L19" s="27">
        <f t="shared" si="1"/>
        <v>984801</v>
      </c>
      <c r="M19" s="17">
        <f t="shared" si="0"/>
        <v>7.064682801301134E-3</v>
      </c>
    </row>
    <row r="20" spans="1:13" x14ac:dyDescent="0.25">
      <c r="A20" s="14">
        <v>17</v>
      </c>
      <c r="B20" s="8" t="s">
        <v>135</v>
      </c>
      <c r="C20" s="9">
        <v>306000</v>
      </c>
      <c r="D20" s="9">
        <v>27000</v>
      </c>
      <c r="E20" s="9">
        <v>223800</v>
      </c>
      <c r="F20" s="9">
        <v>99600</v>
      </c>
      <c r="G20" s="9">
        <v>327600</v>
      </c>
      <c r="H20" s="50">
        <v>304997</v>
      </c>
      <c r="I20" s="50">
        <v>187717</v>
      </c>
      <c r="J20" s="50">
        <v>253192</v>
      </c>
      <c r="K20" s="53">
        <v>218385</v>
      </c>
      <c r="L20" s="27">
        <f t="shared" si="1"/>
        <v>1948291</v>
      </c>
      <c r="M20" s="17">
        <f t="shared" si="0"/>
        <v>1.3976486538528888E-2</v>
      </c>
    </row>
    <row r="21" spans="1:13" x14ac:dyDescent="0.25">
      <c r="A21" s="14">
        <v>18</v>
      </c>
      <c r="B21" s="8" t="s">
        <v>403</v>
      </c>
      <c r="C21" s="9">
        <v>2275800</v>
      </c>
      <c r="D21" s="9">
        <v>272400</v>
      </c>
      <c r="E21" s="9">
        <v>1612800</v>
      </c>
      <c r="F21" s="9">
        <v>986400</v>
      </c>
      <c r="G21" s="9">
        <v>2583600</v>
      </c>
      <c r="H21" s="50">
        <v>2736829</v>
      </c>
      <c r="I21" s="50">
        <v>1706316</v>
      </c>
      <c r="J21" s="50">
        <v>2262709</v>
      </c>
      <c r="K21" s="53">
        <v>2058107</v>
      </c>
      <c r="L21" s="27">
        <f t="shared" si="1"/>
        <v>16494961</v>
      </c>
      <c r="M21" s="17">
        <f t="shared" si="0"/>
        <v>0.11833016750067572</v>
      </c>
    </row>
    <row r="22" spans="1:13" x14ac:dyDescent="0.25">
      <c r="A22" s="14">
        <v>19</v>
      </c>
      <c r="B22" s="8" t="s">
        <v>202</v>
      </c>
      <c r="C22" s="9">
        <v>443400</v>
      </c>
      <c r="D22" s="9">
        <v>66600</v>
      </c>
      <c r="E22" s="9">
        <v>365400</v>
      </c>
      <c r="F22" s="9">
        <v>201600</v>
      </c>
      <c r="G22" s="9">
        <v>537600</v>
      </c>
      <c r="H22" s="50">
        <v>623173</v>
      </c>
      <c r="I22" s="50">
        <v>395593</v>
      </c>
      <c r="J22" s="50">
        <v>526148</v>
      </c>
      <c r="K22" s="53">
        <v>438598</v>
      </c>
      <c r="L22" s="27">
        <f t="shared" si="1"/>
        <v>3598112</v>
      </c>
      <c r="M22" s="17">
        <f t="shared" si="0"/>
        <v>2.5811834028961412E-2</v>
      </c>
    </row>
    <row r="23" spans="1:13" x14ac:dyDescent="0.25">
      <c r="A23" s="14">
        <v>20</v>
      </c>
      <c r="B23" s="8" t="s">
        <v>276</v>
      </c>
      <c r="C23" s="9">
        <v>712200</v>
      </c>
      <c r="D23" s="9">
        <v>83400</v>
      </c>
      <c r="E23" s="9">
        <v>535200</v>
      </c>
      <c r="F23" s="9">
        <v>352200</v>
      </c>
      <c r="G23" s="9">
        <v>880200</v>
      </c>
      <c r="H23" s="50">
        <v>935846</v>
      </c>
      <c r="I23" s="50">
        <v>615388</v>
      </c>
      <c r="J23" s="50">
        <v>802545</v>
      </c>
      <c r="K23" s="53">
        <v>693670</v>
      </c>
      <c r="L23" s="27">
        <f t="shared" si="1"/>
        <v>5610649</v>
      </c>
      <c r="M23" s="17">
        <f t="shared" si="0"/>
        <v>4.0249203132853649E-2</v>
      </c>
    </row>
    <row r="24" spans="1:13" x14ac:dyDescent="0.25">
      <c r="A24" s="91" t="s">
        <v>500</v>
      </c>
      <c r="B24" s="91"/>
      <c r="C24" s="9">
        <f>SUM(C4:C23)</f>
        <v>18946800</v>
      </c>
      <c r="D24" s="9">
        <f t="shared" ref="D24:K24" si="2">SUM(D4:D23)</f>
        <v>2134200</v>
      </c>
      <c r="E24" s="9">
        <f t="shared" si="2"/>
        <v>13181400</v>
      </c>
      <c r="F24" s="9">
        <f t="shared" si="2"/>
        <v>8544000</v>
      </c>
      <c r="G24" s="9">
        <f t="shared" si="2"/>
        <v>21789000</v>
      </c>
      <c r="H24" s="9">
        <f t="shared" si="2"/>
        <v>23673671</v>
      </c>
      <c r="I24" s="9">
        <f t="shared" si="2"/>
        <v>14516347</v>
      </c>
      <c r="J24" s="9">
        <f t="shared" si="2"/>
        <v>19315079</v>
      </c>
      <c r="K24" s="9">
        <f t="shared" si="2"/>
        <v>17297269</v>
      </c>
      <c r="L24" s="27">
        <f t="shared" si="1"/>
        <v>139397766</v>
      </c>
      <c r="M24" s="17">
        <f t="shared" si="0"/>
        <v>1</v>
      </c>
    </row>
    <row r="26" spans="1:13" x14ac:dyDescent="0.25">
      <c r="A26" s="90" t="s">
        <v>517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</row>
    <row r="27" spans="1:13" ht="18" customHeight="1" x14ac:dyDescent="0.25">
      <c r="A27" s="89" t="s">
        <v>499</v>
      </c>
      <c r="B27" s="89" t="s">
        <v>0</v>
      </c>
      <c r="C27" s="5">
        <v>43922</v>
      </c>
      <c r="D27" s="5">
        <v>43952</v>
      </c>
      <c r="E27" s="25">
        <v>43983</v>
      </c>
      <c r="F27" s="25">
        <v>44013</v>
      </c>
      <c r="G27" s="25">
        <v>44044</v>
      </c>
      <c r="H27" s="25">
        <v>44075</v>
      </c>
      <c r="I27" s="25">
        <v>44105</v>
      </c>
      <c r="J27" s="25">
        <v>44136</v>
      </c>
      <c r="K27" s="25">
        <v>44166</v>
      </c>
      <c r="L27" s="77" t="s">
        <v>562</v>
      </c>
      <c r="M27" s="89" t="s">
        <v>501</v>
      </c>
    </row>
    <row r="28" spans="1:13" ht="31.5" x14ac:dyDescent="0.25">
      <c r="A28" s="89"/>
      <c r="B28" s="89"/>
      <c r="C28" s="3" t="s">
        <v>1</v>
      </c>
      <c r="D28" s="3" t="s">
        <v>1</v>
      </c>
      <c r="E28" s="42" t="s">
        <v>1</v>
      </c>
      <c r="F28" s="42" t="s">
        <v>1</v>
      </c>
      <c r="G28" s="52" t="s">
        <v>1</v>
      </c>
      <c r="H28" s="52" t="s">
        <v>1</v>
      </c>
      <c r="I28" s="52" t="s">
        <v>1</v>
      </c>
      <c r="J28" s="52" t="s">
        <v>1</v>
      </c>
      <c r="K28" s="52" t="s">
        <v>1</v>
      </c>
      <c r="L28" s="77"/>
      <c r="M28" s="89"/>
    </row>
    <row r="29" spans="1:13" x14ac:dyDescent="0.25">
      <c r="A29" s="14">
        <v>1</v>
      </c>
      <c r="B29" s="8" t="s">
        <v>303</v>
      </c>
      <c r="C29" s="9">
        <v>893400</v>
      </c>
      <c r="D29" s="9">
        <v>60600</v>
      </c>
      <c r="E29" s="9">
        <v>555000</v>
      </c>
      <c r="F29" s="9">
        <v>327600</v>
      </c>
      <c r="G29" s="9">
        <v>920400</v>
      </c>
      <c r="H29" s="50">
        <v>982730</v>
      </c>
      <c r="I29" s="50">
        <v>578583</v>
      </c>
      <c r="J29" s="50">
        <v>788283</v>
      </c>
      <c r="K29" s="53">
        <v>741733</v>
      </c>
      <c r="L29" s="27">
        <f>SUM(C29:K29)</f>
        <v>5848329</v>
      </c>
      <c r="M29" s="17">
        <f>L29/L$54</f>
        <v>2.8241115239167374E-2</v>
      </c>
    </row>
    <row r="30" spans="1:13" x14ac:dyDescent="0.25">
      <c r="A30" s="14">
        <v>2</v>
      </c>
      <c r="B30" s="8" t="s">
        <v>257</v>
      </c>
      <c r="C30" s="9">
        <v>592200</v>
      </c>
      <c r="D30" s="9">
        <v>52200</v>
      </c>
      <c r="E30" s="9">
        <v>425400</v>
      </c>
      <c r="F30" s="9">
        <v>222600</v>
      </c>
      <c r="G30" s="9">
        <v>641400</v>
      </c>
      <c r="H30" s="50">
        <v>625208</v>
      </c>
      <c r="I30" s="50">
        <v>386582</v>
      </c>
      <c r="J30" s="50">
        <v>510927</v>
      </c>
      <c r="K30" s="53">
        <v>439149</v>
      </c>
      <c r="L30" s="27">
        <f t="shared" ref="L30:L54" si="3">SUM(C30:K30)</f>
        <v>3895666</v>
      </c>
      <c r="M30" s="17">
        <f t="shared" ref="M30:M54" si="4">L30/L$54</f>
        <v>1.8811861035743064E-2</v>
      </c>
    </row>
    <row r="31" spans="1:13" x14ac:dyDescent="0.25">
      <c r="A31" s="14">
        <v>3</v>
      </c>
      <c r="B31" s="8" t="s">
        <v>348</v>
      </c>
      <c r="C31" s="9">
        <v>1326000</v>
      </c>
      <c r="D31" s="9">
        <v>179400</v>
      </c>
      <c r="E31" s="9">
        <v>877200</v>
      </c>
      <c r="F31" s="9">
        <v>659400</v>
      </c>
      <c r="G31" s="9">
        <v>1567800</v>
      </c>
      <c r="H31" s="50">
        <v>1822757</v>
      </c>
      <c r="I31" s="50">
        <v>1101773</v>
      </c>
      <c r="J31" s="50">
        <v>1466774</v>
      </c>
      <c r="K31" s="53">
        <v>1326626</v>
      </c>
      <c r="L31" s="27">
        <f t="shared" si="3"/>
        <v>10327730</v>
      </c>
      <c r="M31" s="17">
        <f t="shared" si="4"/>
        <v>4.9871786127115292E-2</v>
      </c>
    </row>
    <row r="32" spans="1:13" x14ac:dyDescent="0.25">
      <c r="A32" s="14">
        <v>4</v>
      </c>
      <c r="B32" s="8" t="s">
        <v>206</v>
      </c>
      <c r="C32" s="9">
        <v>452400</v>
      </c>
      <c r="D32" s="9">
        <v>15600</v>
      </c>
      <c r="E32" s="9">
        <v>361200</v>
      </c>
      <c r="F32" s="9">
        <v>96000</v>
      </c>
      <c r="G32" s="9">
        <v>462600</v>
      </c>
      <c r="H32" s="50">
        <v>330802</v>
      </c>
      <c r="I32" s="50">
        <v>234173</v>
      </c>
      <c r="J32" s="50">
        <v>285779</v>
      </c>
      <c r="K32" s="53">
        <v>256797</v>
      </c>
      <c r="L32" s="27">
        <f t="shared" si="3"/>
        <v>2495351</v>
      </c>
      <c r="M32" s="17">
        <f t="shared" si="4"/>
        <v>1.2049851359793804E-2</v>
      </c>
    </row>
    <row r="33" spans="1:13" x14ac:dyDescent="0.25">
      <c r="A33" s="14">
        <v>5</v>
      </c>
      <c r="B33" s="8" t="s">
        <v>304</v>
      </c>
      <c r="C33" s="9">
        <v>905400</v>
      </c>
      <c r="D33" s="9">
        <v>138000</v>
      </c>
      <c r="E33" s="9">
        <v>657600</v>
      </c>
      <c r="F33" s="9">
        <v>424200</v>
      </c>
      <c r="G33" s="9">
        <v>1094400</v>
      </c>
      <c r="H33" s="50">
        <v>1202656</v>
      </c>
      <c r="I33" s="50">
        <v>750629</v>
      </c>
      <c r="J33" s="50">
        <v>1001850</v>
      </c>
      <c r="K33" s="53">
        <v>900962</v>
      </c>
      <c r="L33" s="27">
        <f t="shared" si="3"/>
        <v>7075697</v>
      </c>
      <c r="M33" s="17">
        <f t="shared" si="4"/>
        <v>3.4167977617953926E-2</v>
      </c>
    </row>
    <row r="34" spans="1:13" x14ac:dyDescent="0.25">
      <c r="A34" s="14">
        <v>6</v>
      </c>
      <c r="B34" s="8" t="s">
        <v>131</v>
      </c>
      <c r="C34" s="9">
        <v>302400</v>
      </c>
      <c r="D34" s="9">
        <v>18600</v>
      </c>
      <c r="E34" s="9">
        <v>228600</v>
      </c>
      <c r="F34" s="9">
        <v>112200</v>
      </c>
      <c r="G34" s="9">
        <v>345000</v>
      </c>
      <c r="H34" s="50">
        <v>322143</v>
      </c>
      <c r="I34" s="50">
        <v>209511</v>
      </c>
      <c r="J34" s="50">
        <v>276687</v>
      </c>
      <c r="K34" s="53">
        <v>240555</v>
      </c>
      <c r="L34" s="27">
        <f t="shared" si="3"/>
        <v>2055696</v>
      </c>
      <c r="M34" s="17">
        <f t="shared" si="4"/>
        <v>9.926792359440691E-3</v>
      </c>
    </row>
    <row r="35" spans="1:13" x14ac:dyDescent="0.25">
      <c r="A35" s="14">
        <v>7</v>
      </c>
      <c r="B35" s="8" t="s">
        <v>207</v>
      </c>
      <c r="C35" s="9">
        <v>452400</v>
      </c>
      <c r="D35" s="9">
        <v>26400</v>
      </c>
      <c r="E35" s="9">
        <v>368400</v>
      </c>
      <c r="F35" s="9">
        <v>120600</v>
      </c>
      <c r="G35" s="9">
        <v>489600</v>
      </c>
      <c r="H35" s="50">
        <v>401673</v>
      </c>
      <c r="I35" s="50">
        <v>272158</v>
      </c>
      <c r="J35" s="50">
        <v>341281</v>
      </c>
      <c r="K35" s="53">
        <v>297247</v>
      </c>
      <c r="L35" s="27">
        <f t="shared" si="3"/>
        <v>2769759</v>
      </c>
      <c r="M35" s="17">
        <f t="shared" si="4"/>
        <v>1.3374945750097332E-2</v>
      </c>
    </row>
    <row r="36" spans="1:13" x14ac:dyDescent="0.25">
      <c r="A36" s="14">
        <v>8</v>
      </c>
      <c r="B36" s="8" t="s">
        <v>404</v>
      </c>
      <c r="C36" s="9">
        <v>2298600</v>
      </c>
      <c r="D36" s="9">
        <v>146400</v>
      </c>
      <c r="E36" s="9">
        <v>1732800</v>
      </c>
      <c r="F36" s="9">
        <v>624600</v>
      </c>
      <c r="G36" s="9">
        <v>2449200</v>
      </c>
      <c r="H36" s="50">
        <v>2018874</v>
      </c>
      <c r="I36" s="50">
        <v>1325835</v>
      </c>
      <c r="J36" s="50">
        <v>1674854</v>
      </c>
      <c r="K36" s="53">
        <v>1538572</v>
      </c>
      <c r="L36" s="27">
        <f t="shared" si="3"/>
        <v>13809735</v>
      </c>
      <c r="M36" s="17">
        <f t="shared" si="4"/>
        <v>6.6686111119494657E-2</v>
      </c>
    </row>
    <row r="37" spans="1:13" x14ac:dyDescent="0.25">
      <c r="A37" s="14">
        <v>9</v>
      </c>
      <c r="B37" s="8" t="s">
        <v>287</v>
      </c>
      <c r="C37" s="9">
        <v>772200</v>
      </c>
      <c r="D37" s="9">
        <v>67200</v>
      </c>
      <c r="E37" s="9">
        <v>546600</v>
      </c>
      <c r="F37" s="9">
        <v>306000</v>
      </c>
      <c r="G37" s="9">
        <v>883800</v>
      </c>
      <c r="H37" s="50">
        <v>911401</v>
      </c>
      <c r="I37" s="50">
        <v>573549</v>
      </c>
      <c r="J37" s="50">
        <v>757228</v>
      </c>
      <c r="K37" s="53">
        <v>675745</v>
      </c>
      <c r="L37" s="27">
        <f t="shared" si="3"/>
        <v>5493723</v>
      </c>
      <c r="M37" s="17">
        <f t="shared" si="4"/>
        <v>2.6528751090279686E-2</v>
      </c>
    </row>
    <row r="38" spans="1:13" x14ac:dyDescent="0.25">
      <c r="A38" s="14">
        <v>10</v>
      </c>
      <c r="B38" s="8" t="s">
        <v>46</v>
      </c>
      <c r="C38" s="9">
        <v>147000</v>
      </c>
      <c r="D38" s="9">
        <v>19800</v>
      </c>
      <c r="E38" s="9">
        <v>126000</v>
      </c>
      <c r="F38" s="9">
        <v>61200</v>
      </c>
      <c r="G38" s="9">
        <v>179400</v>
      </c>
      <c r="H38" s="50">
        <v>168257</v>
      </c>
      <c r="I38" s="50">
        <v>112157</v>
      </c>
      <c r="J38" s="50">
        <v>133881</v>
      </c>
      <c r="K38" s="53">
        <v>122303</v>
      </c>
      <c r="L38" s="27">
        <f t="shared" si="3"/>
        <v>1069998</v>
      </c>
      <c r="M38" s="17">
        <f t="shared" si="4"/>
        <v>5.1669351747616471E-3</v>
      </c>
    </row>
    <row r="39" spans="1:13" x14ac:dyDescent="0.25">
      <c r="A39" s="14">
        <v>11</v>
      </c>
      <c r="B39" s="8" t="s">
        <v>162</v>
      </c>
      <c r="C39" s="9">
        <v>370800</v>
      </c>
      <c r="D39" s="9">
        <v>18600</v>
      </c>
      <c r="E39" s="9">
        <v>258600</v>
      </c>
      <c r="F39" s="9">
        <v>99600</v>
      </c>
      <c r="G39" s="9">
        <v>367800</v>
      </c>
      <c r="H39" s="50">
        <v>329177</v>
      </c>
      <c r="I39" s="50">
        <v>203596</v>
      </c>
      <c r="J39" s="50">
        <v>266460</v>
      </c>
      <c r="K39" s="53">
        <v>233862</v>
      </c>
      <c r="L39" s="27">
        <f t="shared" si="3"/>
        <v>2148495</v>
      </c>
      <c r="M39" s="17">
        <f t="shared" si="4"/>
        <v>1.0374911344039452E-2</v>
      </c>
    </row>
    <row r="40" spans="1:13" x14ac:dyDescent="0.25">
      <c r="A40" s="14">
        <v>12</v>
      </c>
      <c r="B40" s="8" t="s">
        <v>364</v>
      </c>
      <c r="C40" s="9">
        <v>1525800</v>
      </c>
      <c r="D40" s="9">
        <v>123000</v>
      </c>
      <c r="E40" s="9">
        <v>1053000</v>
      </c>
      <c r="F40" s="9">
        <v>540600</v>
      </c>
      <c r="G40" s="9">
        <v>1671000</v>
      </c>
      <c r="H40" s="50">
        <v>1569448</v>
      </c>
      <c r="I40" s="50">
        <v>968235</v>
      </c>
      <c r="J40" s="50">
        <v>1245855</v>
      </c>
      <c r="K40" s="53">
        <v>1140894</v>
      </c>
      <c r="L40" s="27">
        <f t="shared" si="3"/>
        <v>9837832</v>
      </c>
      <c r="M40" s="17">
        <f t="shared" si="4"/>
        <v>4.7506107678888868E-2</v>
      </c>
    </row>
    <row r="41" spans="1:13" x14ac:dyDescent="0.25">
      <c r="A41" s="14">
        <v>13</v>
      </c>
      <c r="B41" s="8" t="s">
        <v>132</v>
      </c>
      <c r="C41" s="9">
        <v>303000</v>
      </c>
      <c r="D41" s="9">
        <v>22800</v>
      </c>
      <c r="E41" s="9">
        <v>209400</v>
      </c>
      <c r="F41" s="9">
        <v>106800</v>
      </c>
      <c r="G41" s="9">
        <v>325200</v>
      </c>
      <c r="H41" s="50">
        <v>315567</v>
      </c>
      <c r="I41" s="50">
        <v>191967</v>
      </c>
      <c r="J41" s="50">
        <v>260399</v>
      </c>
      <c r="K41" s="53">
        <v>230236</v>
      </c>
      <c r="L41" s="27">
        <f t="shared" si="3"/>
        <v>1965369</v>
      </c>
      <c r="M41" s="17">
        <f t="shared" si="4"/>
        <v>9.490610466081361E-3</v>
      </c>
    </row>
    <row r="42" spans="1:13" x14ac:dyDescent="0.25">
      <c r="A42" s="14">
        <v>14</v>
      </c>
      <c r="B42" s="8" t="s">
        <v>302</v>
      </c>
      <c r="C42" s="9">
        <v>892200</v>
      </c>
      <c r="D42" s="9">
        <v>57600</v>
      </c>
      <c r="E42" s="9">
        <v>570600</v>
      </c>
      <c r="F42" s="9">
        <v>301800</v>
      </c>
      <c r="G42" s="9">
        <v>910800</v>
      </c>
      <c r="H42" s="50">
        <v>904998</v>
      </c>
      <c r="I42" s="50">
        <v>539851</v>
      </c>
      <c r="J42" s="50">
        <v>712448</v>
      </c>
      <c r="K42" s="53">
        <v>665060</v>
      </c>
      <c r="L42" s="27">
        <f t="shared" si="3"/>
        <v>5555357</v>
      </c>
      <c r="M42" s="17">
        <f t="shared" si="4"/>
        <v>2.6826376770478395E-2</v>
      </c>
    </row>
    <row r="43" spans="1:13" x14ac:dyDescent="0.25">
      <c r="A43" s="14">
        <v>15</v>
      </c>
      <c r="B43" s="8" t="s">
        <v>68</v>
      </c>
      <c r="C43" s="9">
        <v>174000</v>
      </c>
      <c r="D43" s="9">
        <v>19800</v>
      </c>
      <c r="E43" s="9">
        <v>129000</v>
      </c>
      <c r="F43" s="9">
        <v>83400</v>
      </c>
      <c r="G43" s="9">
        <v>213600</v>
      </c>
      <c r="H43" s="50">
        <v>246168</v>
      </c>
      <c r="I43" s="50">
        <v>147638</v>
      </c>
      <c r="J43" s="50">
        <v>198938</v>
      </c>
      <c r="K43" s="53">
        <v>171937</v>
      </c>
      <c r="L43" s="27">
        <f t="shared" si="3"/>
        <v>1384481</v>
      </c>
      <c r="M43" s="17">
        <f t="shared" si="4"/>
        <v>6.6855485502675524E-3</v>
      </c>
    </row>
    <row r="44" spans="1:13" x14ac:dyDescent="0.25">
      <c r="A44" s="14">
        <v>16</v>
      </c>
      <c r="B44" s="8" t="s">
        <v>472</v>
      </c>
      <c r="C44" s="9">
        <v>8908800</v>
      </c>
      <c r="D44" s="9">
        <v>966000</v>
      </c>
      <c r="E44" s="9">
        <v>6439800</v>
      </c>
      <c r="F44" s="9">
        <v>3684000</v>
      </c>
      <c r="G44" s="9">
        <v>10382400</v>
      </c>
      <c r="H44" s="50">
        <v>10882194</v>
      </c>
      <c r="I44" s="50">
        <v>6668798</v>
      </c>
      <c r="J44" s="50">
        <v>8692497</v>
      </c>
      <c r="K44" s="53">
        <v>7984226</v>
      </c>
      <c r="L44" s="27">
        <f t="shared" si="3"/>
        <v>64608715</v>
      </c>
      <c r="M44" s="17">
        <f t="shared" si="4"/>
        <v>0.31199034215919141</v>
      </c>
    </row>
    <row r="45" spans="1:13" x14ac:dyDescent="0.25">
      <c r="A45" s="14">
        <v>17</v>
      </c>
      <c r="B45" s="8" t="s">
        <v>379</v>
      </c>
      <c r="C45" s="9">
        <v>1768200</v>
      </c>
      <c r="D45" s="9">
        <v>102000</v>
      </c>
      <c r="E45" s="9">
        <v>1388400</v>
      </c>
      <c r="F45" s="9">
        <v>429000</v>
      </c>
      <c r="G45" s="9">
        <v>1894800</v>
      </c>
      <c r="H45" s="50">
        <v>1452259</v>
      </c>
      <c r="I45" s="50">
        <v>946218</v>
      </c>
      <c r="J45" s="50">
        <v>1208661</v>
      </c>
      <c r="K45" s="53">
        <v>1135192</v>
      </c>
      <c r="L45" s="27">
        <f t="shared" si="3"/>
        <v>10324730</v>
      </c>
      <c r="M45" s="17">
        <f t="shared" si="4"/>
        <v>4.9857299365902392E-2</v>
      </c>
    </row>
    <row r="46" spans="1:13" x14ac:dyDescent="0.25">
      <c r="A46" s="14">
        <v>18</v>
      </c>
      <c r="B46" s="8" t="s">
        <v>440</v>
      </c>
      <c r="C46" s="9">
        <v>4555200</v>
      </c>
      <c r="D46" s="9">
        <v>517200</v>
      </c>
      <c r="E46" s="9">
        <v>2992200</v>
      </c>
      <c r="F46" s="9">
        <v>1893000</v>
      </c>
      <c r="G46" s="9">
        <v>5150400</v>
      </c>
      <c r="H46" s="50">
        <v>5636856</v>
      </c>
      <c r="I46" s="50">
        <v>3363592</v>
      </c>
      <c r="J46" s="50">
        <v>4505232</v>
      </c>
      <c r="K46" s="53">
        <v>4134425</v>
      </c>
      <c r="L46" s="27">
        <f t="shared" si="3"/>
        <v>32748105</v>
      </c>
      <c r="M46" s="17">
        <f t="shared" si="4"/>
        <v>0.15813799243670343</v>
      </c>
    </row>
    <row r="47" spans="1:13" x14ac:dyDescent="0.25">
      <c r="A47" s="14">
        <v>19</v>
      </c>
      <c r="B47" s="8" t="s">
        <v>317</v>
      </c>
      <c r="C47" s="9">
        <v>1011000</v>
      </c>
      <c r="D47" s="9">
        <v>70800</v>
      </c>
      <c r="E47" s="9">
        <v>825600</v>
      </c>
      <c r="F47" s="9">
        <v>279000</v>
      </c>
      <c r="G47" s="9">
        <v>1117200</v>
      </c>
      <c r="H47" s="50">
        <v>922472</v>
      </c>
      <c r="I47" s="50">
        <v>614973</v>
      </c>
      <c r="J47" s="50">
        <v>799801</v>
      </c>
      <c r="K47" s="53">
        <v>719111</v>
      </c>
      <c r="L47" s="27">
        <f t="shared" si="3"/>
        <v>6359957</v>
      </c>
      <c r="M47" s="17">
        <f t="shared" si="4"/>
        <v>3.0711726127779271E-2</v>
      </c>
    </row>
    <row r="48" spans="1:13" x14ac:dyDescent="0.25">
      <c r="A48" s="14">
        <v>20</v>
      </c>
      <c r="B48" s="8" t="s">
        <v>323</v>
      </c>
      <c r="C48" s="9">
        <v>1041600</v>
      </c>
      <c r="D48" s="9">
        <v>47400</v>
      </c>
      <c r="E48" s="9">
        <v>872400</v>
      </c>
      <c r="F48" s="9">
        <v>181800</v>
      </c>
      <c r="G48" s="9">
        <v>1106400</v>
      </c>
      <c r="H48" s="50">
        <v>706612</v>
      </c>
      <c r="I48" s="50">
        <v>482588</v>
      </c>
      <c r="J48" s="50">
        <v>591425</v>
      </c>
      <c r="K48" s="53">
        <v>525573</v>
      </c>
      <c r="L48" s="27">
        <f t="shared" si="3"/>
        <v>5555798</v>
      </c>
      <c r="M48" s="17">
        <f t="shared" si="4"/>
        <v>2.6828506324376691E-2</v>
      </c>
    </row>
    <row r="49" spans="1:13" x14ac:dyDescent="0.25">
      <c r="A49" s="14">
        <v>21</v>
      </c>
      <c r="B49" s="8" t="s">
        <v>264</v>
      </c>
      <c r="C49" s="9">
        <v>625800</v>
      </c>
      <c r="D49" s="9">
        <v>62400</v>
      </c>
      <c r="E49" s="9">
        <v>532800</v>
      </c>
      <c r="F49" s="9">
        <v>213000</v>
      </c>
      <c r="G49" s="9">
        <v>741000</v>
      </c>
      <c r="H49" s="50">
        <v>687072</v>
      </c>
      <c r="I49" s="50">
        <v>459541</v>
      </c>
      <c r="J49" s="50">
        <v>594779</v>
      </c>
      <c r="K49" s="53">
        <v>519634</v>
      </c>
      <c r="L49" s="27">
        <f t="shared" si="3"/>
        <v>4436026</v>
      </c>
      <c r="M49" s="17">
        <f t="shared" si="4"/>
        <v>2.1421216465411348E-2</v>
      </c>
    </row>
    <row r="50" spans="1:13" x14ac:dyDescent="0.25">
      <c r="A50" s="14">
        <v>22</v>
      </c>
      <c r="B50" s="8" t="s">
        <v>78</v>
      </c>
      <c r="C50" s="9">
        <v>193800</v>
      </c>
      <c r="D50" s="9">
        <v>28200</v>
      </c>
      <c r="E50" s="9">
        <v>147600</v>
      </c>
      <c r="F50" s="9">
        <v>108000</v>
      </c>
      <c r="G50" s="9">
        <v>267000</v>
      </c>
      <c r="H50" s="50">
        <v>299842</v>
      </c>
      <c r="I50" s="50">
        <v>197933</v>
      </c>
      <c r="J50" s="50">
        <v>261697</v>
      </c>
      <c r="K50" s="53">
        <v>236856</v>
      </c>
      <c r="L50" s="27">
        <f t="shared" si="3"/>
        <v>1740928</v>
      </c>
      <c r="M50" s="17">
        <f t="shared" si="4"/>
        <v>8.4068027416195588E-3</v>
      </c>
    </row>
    <row r="51" spans="1:13" x14ac:dyDescent="0.25">
      <c r="A51" s="14">
        <v>23</v>
      </c>
      <c r="B51" s="8" t="s">
        <v>94</v>
      </c>
      <c r="C51" s="9">
        <v>241800</v>
      </c>
      <c r="D51" s="9">
        <v>15600</v>
      </c>
      <c r="E51" s="9">
        <v>180000</v>
      </c>
      <c r="F51" s="9">
        <v>68400</v>
      </c>
      <c r="G51" s="9">
        <v>246000</v>
      </c>
      <c r="H51" s="50">
        <v>225464</v>
      </c>
      <c r="I51" s="50">
        <v>142451</v>
      </c>
      <c r="J51" s="50">
        <v>191950</v>
      </c>
      <c r="K51" s="53">
        <v>166553</v>
      </c>
      <c r="L51" s="27">
        <f t="shared" si="3"/>
        <v>1478218</v>
      </c>
      <c r="M51" s="17">
        <f t="shared" si="4"/>
        <v>7.1381970622055486E-3</v>
      </c>
    </row>
    <row r="52" spans="1:13" x14ac:dyDescent="0.25">
      <c r="A52" s="14">
        <v>24</v>
      </c>
      <c r="B52" s="8" t="s">
        <v>76</v>
      </c>
      <c r="C52" s="9">
        <v>192000</v>
      </c>
      <c r="D52" s="9">
        <v>22800</v>
      </c>
      <c r="E52" s="9">
        <v>115800</v>
      </c>
      <c r="F52" s="9">
        <v>87000</v>
      </c>
      <c r="G52" s="9">
        <v>207600</v>
      </c>
      <c r="H52" s="50">
        <v>245951</v>
      </c>
      <c r="I52" s="50">
        <v>145750</v>
      </c>
      <c r="J52" s="50">
        <v>192249</v>
      </c>
      <c r="K52" s="53">
        <v>180971</v>
      </c>
      <c r="L52" s="27">
        <f t="shared" si="3"/>
        <v>1390121</v>
      </c>
      <c r="M52" s="17">
        <f t="shared" si="4"/>
        <v>6.7127836613478124E-3</v>
      </c>
    </row>
    <row r="53" spans="1:13" x14ac:dyDescent="0.25">
      <c r="A53" s="14">
        <v>25</v>
      </c>
      <c r="B53" s="8" t="s">
        <v>196</v>
      </c>
      <c r="C53" s="9">
        <v>433800</v>
      </c>
      <c r="D53" s="9">
        <v>24000</v>
      </c>
      <c r="E53" s="9">
        <v>344400</v>
      </c>
      <c r="F53" s="9">
        <v>124200</v>
      </c>
      <c r="G53" s="9">
        <v>477000</v>
      </c>
      <c r="H53" s="50">
        <v>403415</v>
      </c>
      <c r="I53" s="50">
        <v>270790</v>
      </c>
      <c r="J53" s="50">
        <v>331948</v>
      </c>
      <c r="K53" s="53">
        <v>300256</v>
      </c>
      <c r="L53" s="27">
        <f t="shared" si="3"/>
        <v>2709809</v>
      </c>
      <c r="M53" s="17">
        <f t="shared" si="4"/>
        <v>1.3085451971859466E-2</v>
      </c>
    </row>
    <row r="54" spans="1:13" x14ac:dyDescent="0.25">
      <c r="A54" s="91" t="s">
        <v>500</v>
      </c>
      <c r="B54" s="91"/>
      <c r="C54" s="9">
        <f>SUM(C29:C53)</f>
        <v>30379800</v>
      </c>
      <c r="D54" s="9">
        <f t="shared" ref="D54:K54" si="5">SUM(D29:D53)</f>
        <v>2822400</v>
      </c>
      <c r="E54" s="9">
        <f t="shared" si="5"/>
        <v>21938400</v>
      </c>
      <c r="F54" s="9">
        <f t="shared" si="5"/>
        <v>11154000</v>
      </c>
      <c r="G54" s="9">
        <f t="shared" si="5"/>
        <v>34111800</v>
      </c>
      <c r="H54" s="9">
        <f t="shared" si="5"/>
        <v>33613996</v>
      </c>
      <c r="I54" s="9">
        <f t="shared" si="5"/>
        <v>20888871</v>
      </c>
      <c r="J54" s="9">
        <f t="shared" si="5"/>
        <v>27291883</v>
      </c>
      <c r="K54" s="9">
        <f t="shared" si="5"/>
        <v>24884475</v>
      </c>
      <c r="L54" s="27">
        <f t="shared" si="3"/>
        <v>207085625</v>
      </c>
      <c r="M54" s="17">
        <f t="shared" si="4"/>
        <v>1</v>
      </c>
    </row>
    <row r="56" spans="1:13" x14ac:dyDescent="0.25">
      <c r="A56" s="90" t="s">
        <v>518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</row>
    <row r="57" spans="1:13" ht="20.25" customHeight="1" x14ac:dyDescent="0.25">
      <c r="A57" s="89" t="s">
        <v>499</v>
      </c>
      <c r="B57" s="89" t="s">
        <v>0</v>
      </c>
      <c r="C57" s="5">
        <v>43922</v>
      </c>
      <c r="D57" s="5">
        <v>43952</v>
      </c>
      <c r="E57" s="25">
        <v>43983</v>
      </c>
      <c r="F57" s="25">
        <v>44013</v>
      </c>
      <c r="G57" s="25">
        <v>44044</v>
      </c>
      <c r="H57" s="25">
        <v>44075</v>
      </c>
      <c r="I57" s="25">
        <v>44105</v>
      </c>
      <c r="J57" s="25">
        <v>44136</v>
      </c>
      <c r="K57" s="25">
        <v>44166</v>
      </c>
      <c r="L57" s="77" t="s">
        <v>562</v>
      </c>
      <c r="M57" s="89" t="s">
        <v>501</v>
      </c>
    </row>
    <row r="58" spans="1:13" ht="31.5" x14ac:dyDescent="0.25">
      <c r="A58" s="89"/>
      <c r="B58" s="89"/>
      <c r="C58" s="3" t="s">
        <v>1</v>
      </c>
      <c r="D58" s="3" t="s">
        <v>1</v>
      </c>
      <c r="E58" s="42" t="s">
        <v>1</v>
      </c>
      <c r="F58" s="42" t="s">
        <v>1</v>
      </c>
      <c r="G58" s="52" t="s">
        <v>1</v>
      </c>
      <c r="H58" s="52" t="s">
        <v>1</v>
      </c>
      <c r="I58" s="52" t="s">
        <v>1</v>
      </c>
      <c r="J58" s="52" t="s">
        <v>1</v>
      </c>
      <c r="K58" s="52" t="s">
        <v>1</v>
      </c>
      <c r="L58" s="77"/>
      <c r="M58" s="89"/>
    </row>
    <row r="59" spans="1:13" x14ac:dyDescent="0.25">
      <c r="A59" s="14">
        <v>1</v>
      </c>
      <c r="B59" s="8" t="s">
        <v>262</v>
      </c>
      <c r="C59" s="9">
        <v>619800</v>
      </c>
      <c r="D59" s="9">
        <v>69600</v>
      </c>
      <c r="E59" s="9">
        <v>531600</v>
      </c>
      <c r="F59" s="9">
        <v>214800</v>
      </c>
      <c r="G59" s="9">
        <v>744000</v>
      </c>
      <c r="H59" s="50">
        <v>693307</v>
      </c>
      <c r="I59" s="50">
        <v>471336</v>
      </c>
      <c r="J59" s="50">
        <v>601770</v>
      </c>
      <c r="K59" s="53">
        <v>540592</v>
      </c>
      <c r="L59" s="27">
        <f>SUM(C59:K59)</f>
        <v>4486805</v>
      </c>
      <c r="M59" s="17">
        <f>L59/L$70</f>
        <v>3.410156210335355E-2</v>
      </c>
    </row>
    <row r="60" spans="1:13" x14ac:dyDescent="0.25">
      <c r="A60" s="14">
        <v>2</v>
      </c>
      <c r="B60" s="8" t="s">
        <v>256</v>
      </c>
      <c r="C60" s="9">
        <v>589800</v>
      </c>
      <c r="D60" s="9">
        <v>79200</v>
      </c>
      <c r="E60" s="9">
        <v>449400</v>
      </c>
      <c r="F60" s="9">
        <v>262800</v>
      </c>
      <c r="G60" s="9">
        <v>706200</v>
      </c>
      <c r="H60" s="50">
        <v>771980</v>
      </c>
      <c r="I60" s="50">
        <v>494349</v>
      </c>
      <c r="J60" s="50">
        <v>661029</v>
      </c>
      <c r="K60" s="53">
        <v>566470</v>
      </c>
      <c r="L60" s="27">
        <f t="shared" ref="L60:L70" si="6">SUM(C60:K60)</f>
        <v>4581228</v>
      </c>
      <c r="M60" s="17">
        <f t="shared" ref="M60:M70" si="7">L60/L$70</f>
        <v>3.4819215711764204E-2</v>
      </c>
    </row>
    <row r="61" spans="1:13" x14ac:dyDescent="0.25">
      <c r="A61" s="14">
        <v>3</v>
      </c>
      <c r="B61" s="8" t="s">
        <v>58</v>
      </c>
      <c r="C61" s="9">
        <v>162000</v>
      </c>
      <c r="D61" s="9">
        <v>13200</v>
      </c>
      <c r="E61" s="9">
        <v>134400</v>
      </c>
      <c r="F61" s="9">
        <v>81000</v>
      </c>
      <c r="G61" s="9">
        <v>221400</v>
      </c>
      <c r="H61" s="50">
        <v>214312</v>
      </c>
      <c r="I61" s="50">
        <v>143553</v>
      </c>
      <c r="J61" s="50">
        <v>190353</v>
      </c>
      <c r="K61" s="53">
        <v>177722</v>
      </c>
      <c r="L61" s="27">
        <f t="shared" si="6"/>
        <v>1337940</v>
      </c>
      <c r="M61" s="17">
        <f t="shared" si="7"/>
        <v>1.0168893901241718E-2</v>
      </c>
    </row>
    <row r="62" spans="1:13" x14ac:dyDescent="0.25">
      <c r="A62" s="14">
        <v>4</v>
      </c>
      <c r="B62" s="8" t="s">
        <v>309</v>
      </c>
      <c r="C62" s="9">
        <v>955800</v>
      </c>
      <c r="D62" s="9">
        <v>101400</v>
      </c>
      <c r="E62" s="9">
        <v>712200</v>
      </c>
      <c r="F62" s="9">
        <v>364800</v>
      </c>
      <c r="G62" s="9">
        <v>1087200</v>
      </c>
      <c r="H62" s="50">
        <v>1077939</v>
      </c>
      <c r="I62" s="50">
        <v>690001</v>
      </c>
      <c r="J62" s="50">
        <v>888994</v>
      </c>
      <c r="K62" s="53">
        <v>798810</v>
      </c>
      <c r="L62" s="27">
        <f t="shared" si="6"/>
        <v>6677144</v>
      </c>
      <c r="M62" s="17">
        <f t="shared" si="7"/>
        <v>5.0749038745618438E-2</v>
      </c>
    </row>
    <row r="63" spans="1:13" x14ac:dyDescent="0.25">
      <c r="A63" s="14">
        <v>5</v>
      </c>
      <c r="B63" s="8" t="s">
        <v>286</v>
      </c>
      <c r="C63" s="9">
        <v>767400</v>
      </c>
      <c r="D63" s="9">
        <v>81600</v>
      </c>
      <c r="E63" s="9">
        <v>592800</v>
      </c>
      <c r="F63" s="9">
        <v>278400</v>
      </c>
      <c r="G63" s="9">
        <v>896400</v>
      </c>
      <c r="H63" s="50">
        <v>887109</v>
      </c>
      <c r="I63" s="50">
        <v>555901</v>
      </c>
      <c r="J63" s="50">
        <v>717355</v>
      </c>
      <c r="K63" s="53">
        <v>676560</v>
      </c>
      <c r="L63" s="27">
        <f t="shared" si="6"/>
        <v>5453525</v>
      </c>
      <c r="M63" s="17">
        <f t="shared" si="7"/>
        <v>4.1449031430982886E-2</v>
      </c>
    </row>
    <row r="64" spans="1:13" x14ac:dyDescent="0.25">
      <c r="A64" s="14">
        <v>6</v>
      </c>
      <c r="B64" s="8" t="s">
        <v>85</v>
      </c>
      <c r="C64" s="9">
        <v>219000</v>
      </c>
      <c r="D64" s="9">
        <v>25800</v>
      </c>
      <c r="E64" s="9">
        <v>174600</v>
      </c>
      <c r="F64" s="9">
        <v>91200</v>
      </c>
      <c r="G64" s="9">
        <v>263400</v>
      </c>
      <c r="H64" s="50">
        <v>278019</v>
      </c>
      <c r="I64" s="50">
        <v>186389</v>
      </c>
      <c r="J64" s="50">
        <v>242917</v>
      </c>
      <c r="K64" s="53">
        <v>210605</v>
      </c>
      <c r="L64" s="27">
        <f t="shared" si="6"/>
        <v>1691930</v>
      </c>
      <c r="M64" s="17">
        <f t="shared" si="7"/>
        <v>1.2859363393222342E-2</v>
      </c>
    </row>
    <row r="65" spans="1:13" x14ac:dyDescent="0.25">
      <c r="A65" s="14">
        <v>7</v>
      </c>
      <c r="B65" s="8" t="s">
        <v>475</v>
      </c>
      <c r="C65" s="9">
        <v>9090600</v>
      </c>
      <c r="D65" s="9">
        <v>1077600</v>
      </c>
      <c r="E65" s="9">
        <v>6137400</v>
      </c>
      <c r="F65" s="9">
        <v>4243800</v>
      </c>
      <c r="G65" s="9">
        <v>10598400</v>
      </c>
      <c r="H65" s="50">
        <v>11736231</v>
      </c>
      <c r="I65" s="50">
        <v>7147249</v>
      </c>
      <c r="J65" s="50">
        <v>9439010</v>
      </c>
      <c r="K65" s="53">
        <v>8568424</v>
      </c>
      <c r="L65" s="27">
        <f t="shared" si="6"/>
        <v>68038714</v>
      </c>
      <c r="M65" s="17">
        <f t="shared" si="7"/>
        <v>0.5171221907132828</v>
      </c>
    </row>
    <row r="66" spans="1:13" x14ac:dyDescent="0.25">
      <c r="A66" s="14">
        <v>8</v>
      </c>
      <c r="B66" s="8" t="s">
        <v>313</v>
      </c>
      <c r="C66" s="9">
        <v>981000</v>
      </c>
      <c r="D66" s="9">
        <v>69000</v>
      </c>
      <c r="E66" s="9">
        <v>798000</v>
      </c>
      <c r="F66" s="9">
        <v>321600</v>
      </c>
      <c r="G66" s="9">
        <v>1138200</v>
      </c>
      <c r="H66" s="50">
        <v>987398</v>
      </c>
      <c r="I66" s="50">
        <v>670772</v>
      </c>
      <c r="J66" s="50">
        <v>872822</v>
      </c>
      <c r="K66" s="53">
        <v>757169</v>
      </c>
      <c r="L66" s="27">
        <f t="shared" si="6"/>
        <v>6595961</v>
      </c>
      <c r="M66" s="17">
        <f t="shared" si="7"/>
        <v>5.0132014578925979E-2</v>
      </c>
    </row>
    <row r="67" spans="1:13" x14ac:dyDescent="0.25">
      <c r="A67" s="14">
        <v>9</v>
      </c>
      <c r="B67" s="8" t="s">
        <v>70</v>
      </c>
      <c r="C67" s="9">
        <v>180000</v>
      </c>
      <c r="D67" s="9">
        <v>21000</v>
      </c>
      <c r="E67" s="9">
        <v>129000</v>
      </c>
      <c r="F67" s="9">
        <v>76800</v>
      </c>
      <c r="G67" s="9">
        <v>208800</v>
      </c>
      <c r="H67" s="50">
        <v>218820</v>
      </c>
      <c r="I67" s="50">
        <v>140350</v>
      </c>
      <c r="J67" s="50">
        <v>185050</v>
      </c>
      <c r="K67" s="53">
        <v>168849</v>
      </c>
      <c r="L67" s="27">
        <f t="shared" si="6"/>
        <v>1328669</v>
      </c>
      <c r="M67" s="17">
        <f t="shared" si="7"/>
        <v>1.0098430490805966E-2</v>
      </c>
    </row>
    <row r="68" spans="1:13" x14ac:dyDescent="0.25">
      <c r="A68" s="14">
        <v>10</v>
      </c>
      <c r="B68" s="8" t="s">
        <v>424</v>
      </c>
      <c r="C68" s="9">
        <v>3417000</v>
      </c>
      <c r="D68" s="9">
        <v>522600</v>
      </c>
      <c r="E68" s="9">
        <v>2576400</v>
      </c>
      <c r="F68" s="9">
        <v>1806600</v>
      </c>
      <c r="G68" s="9">
        <v>4411800</v>
      </c>
      <c r="H68" s="50">
        <v>4894506</v>
      </c>
      <c r="I68" s="50">
        <v>3114142</v>
      </c>
      <c r="J68" s="50">
        <v>4060241</v>
      </c>
      <c r="K68" s="53">
        <v>3580537</v>
      </c>
      <c r="L68" s="27">
        <f t="shared" si="6"/>
        <v>28383826</v>
      </c>
      <c r="M68" s="17">
        <f t="shared" si="7"/>
        <v>0.21572874352011759</v>
      </c>
    </row>
    <row r="69" spans="1:13" x14ac:dyDescent="0.25">
      <c r="A69" s="14">
        <v>11</v>
      </c>
      <c r="B69" s="8" t="s">
        <v>176</v>
      </c>
      <c r="C69" s="9">
        <v>397200</v>
      </c>
      <c r="D69" s="9">
        <v>45000</v>
      </c>
      <c r="E69" s="9">
        <v>268200</v>
      </c>
      <c r="F69" s="9">
        <v>169800</v>
      </c>
      <c r="G69" s="9">
        <v>483000</v>
      </c>
      <c r="H69" s="50">
        <v>514169</v>
      </c>
      <c r="I69" s="50">
        <v>315441</v>
      </c>
      <c r="J69" s="50">
        <v>417741</v>
      </c>
      <c r="K69" s="53">
        <v>385539</v>
      </c>
      <c r="L69" s="27">
        <f t="shared" si="6"/>
        <v>2996090</v>
      </c>
      <c r="M69" s="17">
        <f t="shared" si="7"/>
        <v>2.2771515410684562E-2</v>
      </c>
    </row>
    <row r="70" spans="1:13" x14ac:dyDescent="0.25">
      <c r="A70" s="91" t="s">
        <v>500</v>
      </c>
      <c r="B70" s="91"/>
      <c r="C70" s="9">
        <f>SUM(C59:C69)</f>
        <v>17379600</v>
      </c>
      <c r="D70" s="9">
        <f t="shared" ref="D70:K70" si="8">SUM(D59:D69)</f>
        <v>2106000</v>
      </c>
      <c r="E70" s="9">
        <f t="shared" si="8"/>
        <v>12504000</v>
      </c>
      <c r="F70" s="9">
        <f t="shared" si="8"/>
        <v>7911600</v>
      </c>
      <c r="G70" s="9">
        <f t="shared" si="8"/>
        <v>20758800</v>
      </c>
      <c r="H70" s="9">
        <f t="shared" si="8"/>
        <v>22273790</v>
      </c>
      <c r="I70" s="9">
        <f t="shared" si="8"/>
        <v>13929483</v>
      </c>
      <c r="J70" s="9">
        <f t="shared" si="8"/>
        <v>18277282</v>
      </c>
      <c r="K70" s="9">
        <f t="shared" si="8"/>
        <v>16431277</v>
      </c>
      <c r="L70" s="27">
        <f t="shared" si="6"/>
        <v>131571832</v>
      </c>
      <c r="M70" s="17">
        <f t="shared" si="7"/>
        <v>1</v>
      </c>
    </row>
    <row r="72" spans="1:13" x14ac:dyDescent="0.25">
      <c r="A72" s="90" t="s">
        <v>519</v>
      </c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</row>
    <row r="73" spans="1:13" ht="15" customHeight="1" x14ac:dyDescent="0.25">
      <c r="A73" s="89" t="s">
        <v>499</v>
      </c>
      <c r="B73" s="89" t="s">
        <v>0</v>
      </c>
      <c r="C73" s="5">
        <v>43922</v>
      </c>
      <c r="D73" s="5">
        <v>43952</v>
      </c>
      <c r="E73" s="25">
        <v>43983</v>
      </c>
      <c r="F73" s="25">
        <v>44013</v>
      </c>
      <c r="G73" s="25">
        <v>44044</v>
      </c>
      <c r="H73" s="25">
        <v>44075</v>
      </c>
      <c r="I73" s="25">
        <v>44105</v>
      </c>
      <c r="J73" s="25">
        <v>44136</v>
      </c>
      <c r="K73" s="25">
        <v>44166</v>
      </c>
      <c r="L73" s="77" t="s">
        <v>562</v>
      </c>
      <c r="M73" s="89" t="s">
        <v>501</v>
      </c>
    </row>
    <row r="74" spans="1:13" ht="31.5" customHeight="1" x14ac:dyDescent="0.25">
      <c r="A74" s="89"/>
      <c r="B74" s="89"/>
      <c r="C74" s="3" t="s">
        <v>1</v>
      </c>
      <c r="D74" s="3" t="s">
        <v>1</v>
      </c>
      <c r="E74" s="42" t="s">
        <v>1</v>
      </c>
      <c r="F74" s="42" t="s">
        <v>1</v>
      </c>
      <c r="G74" s="52" t="s">
        <v>1</v>
      </c>
      <c r="H74" s="52" t="s">
        <v>1</v>
      </c>
      <c r="I74" s="52" t="s">
        <v>1</v>
      </c>
      <c r="J74" s="52" t="s">
        <v>1</v>
      </c>
      <c r="K74" s="52" t="s">
        <v>1</v>
      </c>
      <c r="L74" s="77"/>
      <c r="M74" s="89"/>
    </row>
    <row r="75" spans="1:13" x14ac:dyDescent="0.25">
      <c r="A75" s="14">
        <v>1</v>
      </c>
      <c r="B75" s="8" t="s">
        <v>151</v>
      </c>
      <c r="C75" s="9">
        <v>342000</v>
      </c>
      <c r="D75" s="9">
        <v>29400</v>
      </c>
      <c r="E75" s="9">
        <v>222600</v>
      </c>
      <c r="F75" s="9">
        <v>132000</v>
      </c>
      <c r="G75" s="9">
        <v>347400</v>
      </c>
      <c r="H75" s="50">
        <v>366409</v>
      </c>
      <c r="I75" s="50">
        <v>209478</v>
      </c>
      <c r="J75" s="50">
        <v>280067</v>
      </c>
      <c r="K75" s="53">
        <v>242361</v>
      </c>
      <c r="L75" s="27">
        <f>SUM(C75:K75)</f>
        <v>2171715</v>
      </c>
      <c r="M75" s="17">
        <f>L75/L$96</f>
        <v>2.0884170652297088E-2</v>
      </c>
    </row>
    <row r="76" spans="1:13" x14ac:dyDescent="0.25">
      <c r="A76" s="14">
        <v>2</v>
      </c>
      <c r="B76" s="8" t="s">
        <v>150</v>
      </c>
      <c r="C76" s="9">
        <v>340200</v>
      </c>
      <c r="D76" s="9">
        <v>15600</v>
      </c>
      <c r="E76" s="9">
        <v>257400</v>
      </c>
      <c r="F76" s="9">
        <v>70800</v>
      </c>
      <c r="G76" s="9">
        <v>345600</v>
      </c>
      <c r="H76" s="50">
        <v>265349</v>
      </c>
      <c r="I76" s="50">
        <v>163655</v>
      </c>
      <c r="J76" s="50">
        <v>211746</v>
      </c>
      <c r="K76" s="53">
        <v>193475</v>
      </c>
      <c r="L76" s="27">
        <f t="shared" ref="L76:L96" si="9">SUM(C76:K76)</f>
        <v>1863825</v>
      </c>
      <c r="M76" s="17">
        <f t="shared" ref="M76:M96" si="10">L76/L$96</f>
        <v>1.7923364422135324E-2</v>
      </c>
    </row>
    <row r="77" spans="1:13" x14ac:dyDescent="0.25">
      <c r="A77" s="14">
        <v>3</v>
      </c>
      <c r="B77" s="8" t="s">
        <v>232</v>
      </c>
      <c r="C77" s="9">
        <v>511800</v>
      </c>
      <c r="D77" s="9">
        <v>19800</v>
      </c>
      <c r="E77" s="9">
        <v>365400</v>
      </c>
      <c r="F77" s="9">
        <v>135000</v>
      </c>
      <c r="G77" s="9">
        <v>525600</v>
      </c>
      <c r="H77" s="50">
        <v>404632</v>
      </c>
      <c r="I77" s="50">
        <v>248872</v>
      </c>
      <c r="J77" s="50">
        <v>324355</v>
      </c>
      <c r="K77" s="53">
        <v>291789</v>
      </c>
      <c r="L77" s="27">
        <f t="shared" si="9"/>
        <v>2827248</v>
      </c>
      <c r="M77" s="17">
        <f t="shared" si="10"/>
        <v>2.7188065518894345E-2</v>
      </c>
    </row>
    <row r="78" spans="1:13" x14ac:dyDescent="0.25">
      <c r="A78" s="14">
        <v>4</v>
      </c>
      <c r="B78" s="8" t="s">
        <v>297</v>
      </c>
      <c r="C78" s="9">
        <v>877800</v>
      </c>
      <c r="D78" s="9">
        <v>55200</v>
      </c>
      <c r="E78" s="9">
        <v>670200</v>
      </c>
      <c r="F78" s="9">
        <v>259200</v>
      </c>
      <c r="G78" s="9">
        <v>922200</v>
      </c>
      <c r="H78" s="50">
        <v>768483</v>
      </c>
      <c r="I78" s="50">
        <v>505551</v>
      </c>
      <c r="J78" s="50">
        <v>642054</v>
      </c>
      <c r="K78" s="53">
        <v>594775</v>
      </c>
      <c r="L78" s="27">
        <f t="shared" si="9"/>
        <v>5295463</v>
      </c>
      <c r="M78" s="17">
        <f t="shared" si="10"/>
        <v>5.0923511130569657E-2</v>
      </c>
    </row>
    <row r="79" spans="1:13" x14ac:dyDescent="0.25">
      <c r="A79" s="14">
        <v>5</v>
      </c>
      <c r="B79" s="8" t="s">
        <v>211</v>
      </c>
      <c r="C79" s="9">
        <v>461400</v>
      </c>
      <c r="D79" s="9">
        <v>42000</v>
      </c>
      <c r="E79" s="9">
        <v>330600</v>
      </c>
      <c r="F79" s="9">
        <v>167400</v>
      </c>
      <c r="G79" s="9">
        <v>505800</v>
      </c>
      <c r="H79" s="50">
        <v>509236</v>
      </c>
      <c r="I79" s="50">
        <v>303907</v>
      </c>
      <c r="J79" s="50">
        <v>410996</v>
      </c>
      <c r="K79" s="53">
        <v>365266</v>
      </c>
      <c r="L79" s="27">
        <f t="shared" si="9"/>
        <v>3096605</v>
      </c>
      <c r="M79" s="17">
        <f t="shared" si="10"/>
        <v>2.9778321401637151E-2</v>
      </c>
    </row>
    <row r="80" spans="1:13" x14ac:dyDescent="0.25">
      <c r="A80" s="14">
        <v>6</v>
      </c>
      <c r="B80" s="8" t="s">
        <v>336</v>
      </c>
      <c r="C80" s="9">
        <v>1204800</v>
      </c>
      <c r="D80" s="9">
        <v>73200</v>
      </c>
      <c r="E80" s="9">
        <v>1075800</v>
      </c>
      <c r="F80" s="9">
        <v>225000</v>
      </c>
      <c r="G80" s="9">
        <v>1299600</v>
      </c>
      <c r="H80" s="50">
        <v>826749</v>
      </c>
      <c r="I80" s="50">
        <v>576447</v>
      </c>
      <c r="J80" s="50">
        <v>694874</v>
      </c>
      <c r="K80" s="53">
        <v>640518</v>
      </c>
      <c r="L80" s="27">
        <f t="shared" si="9"/>
        <v>6616988</v>
      </c>
      <c r="M80" s="17">
        <f t="shared" si="10"/>
        <v>6.3631879227339677E-2</v>
      </c>
    </row>
    <row r="81" spans="1:13" x14ac:dyDescent="0.25">
      <c r="A81" s="14">
        <v>7</v>
      </c>
      <c r="B81" s="8" t="s">
        <v>337</v>
      </c>
      <c r="C81" s="9">
        <v>1206000</v>
      </c>
      <c r="D81" s="9">
        <v>102000</v>
      </c>
      <c r="E81" s="9">
        <v>800400</v>
      </c>
      <c r="F81" s="9">
        <v>480000</v>
      </c>
      <c r="G81" s="9">
        <v>1286400</v>
      </c>
      <c r="H81" s="50">
        <v>1416520</v>
      </c>
      <c r="I81" s="50">
        <v>852129</v>
      </c>
      <c r="J81" s="50">
        <v>1177064</v>
      </c>
      <c r="K81" s="53">
        <v>1021579</v>
      </c>
      <c r="L81" s="27">
        <f t="shared" si="9"/>
        <v>8342092</v>
      </c>
      <c r="M81" s="17">
        <f t="shared" si="10"/>
        <v>8.0221241242595054E-2</v>
      </c>
    </row>
    <row r="82" spans="1:13" x14ac:dyDescent="0.25">
      <c r="A82" s="14">
        <v>8</v>
      </c>
      <c r="B82" s="8" t="s">
        <v>122</v>
      </c>
      <c r="C82" s="9">
        <v>292200</v>
      </c>
      <c r="D82" s="9">
        <v>21600</v>
      </c>
      <c r="E82" s="9">
        <v>226200</v>
      </c>
      <c r="F82" s="9">
        <v>95400</v>
      </c>
      <c r="G82" s="9">
        <v>327000</v>
      </c>
      <c r="H82" s="50">
        <v>323147</v>
      </c>
      <c r="I82" s="50">
        <v>205197</v>
      </c>
      <c r="J82" s="50">
        <v>276768</v>
      </c>
      <c r="K82" s="53">
        <v>246667</v>
      </c>
      <c r="L82" s="27">
        <f t="shared" si="9"/>
        <v>2014179</v>
      </c>
      <c r="M82" s="17">
        <f t="shared" si="10"/>
        <v>1.9369234895128089E-2</v>
      </c>
    </row>
    <row r="83" spans="1:13" ht="15.75" customHeight="1" x14ac:dyDescent="0.25">
      <c r="A83" s="14">
        <v>9</v>
      </c>
      <c r="B83" s="8" t="s">
        <v>141</v>
      </c>
      <c r="C83" s="9">
        <v>323400</v>
      </c>
      <c r="D83" s="9">
        <v>32400</v>
      </c>
      <c r="E83" s="9">
        <v>244800</v>
      </c>
      <c r="F83" s="9">
        <v>139200</v>
      </c>
      <c r="G83" s="9">
        <v>360600</v>
      </c>
      <c r="H83" s="50">
        <v>396610</v>
      </c>
      <c r="I83" s="50">
        <v>254021</v>
      </c>
      <c r="J83" s="50">
        <v>349113</v>
      </c>
      <c r="K83" s="53">
        <v>292219</v>
      </c>
      <c r="L83" s="27">
        <f t="shared" si="9"/>
        <v>2392363</v>
      </c>
      <c r="M83" s="17">
        <f t="shared" si="10"/>
        <v>2.3006019277042069E-2</v>
      </c>
    </row>
    <row r="84" spans="1:13" x14ac:dyDescent="0.25">
      <c r="A84" s="14">
        <v>10</v>
      </c>
      <c r="B84" s="8" t="s">
        <v>138</v>
      </c>
      <c r="C84" s="9">
        <v>316200</v>
      </c>
      <c r="D84" s="9">
        <v>46800</v>
      </c>
      <c r="E84" s="9">
        <v>243600</v>
      </c>
      <c r="F84" s="9">
        <v>153000</v>
      </c>
      <c r="G84" s="9">
        <v>411000</v>
      </c>
      <c r="H84" s="50">
        <v>439845</v>
      </c>
      <c r="I84" s="50">
        <v>271374</v>
      </c>
      <c r="J84" s="50">
        <v>362745</v>
      </c>
      <c r="K84" s="53">
        <v>305578</v>
      </c>
      <c r="L84" s="27">
        <f t="shared" si="9"/>
        <v>2550142</v>
      </c>
      <c r="M84" s="17">
        <f t="shared" si="10"/>
        <v>2.4523291829540338E-2</v>
      </c>
    </row>
    <row r="85" spans="1:13" x14ac:dyDescent="0.25">
      <c r="A85" s="14">
        <v>11</v>
      </c>
      <c r="B85" s="8" t="s">
        <v>154</v>
      </c>
      <c r="C85" s="9">
        <v>343800</v>
      </c>
      <c r="D85" s="9">
        <v>19800</v>
      </c>
      <c r="E85" s="9">
        <v>277200</v>
      </c>
      <c r="F85" s="9">
        <v>88200</v>
      </c>
      <c r="G85" s="9">
        <v>376200</v>
      </c>
      <c r="H85" s="50">
        <v>294127</v>
      </c>
      <c r="I85" s="50">
        <v>200491</v>
      </c>
      <c r="J85" s="50">
        <v>255308</v>
      </c>
      <c r="K85" s="53">
        <v>227674</v>
      </c>
      <c r="L85" s="27">
        <f t="shared" si="9"/>
        <v>2082800</v>
      </c>
      <c r="M85" s="17">
        <f t="shared" si="10"/>
        <v>2.0029124739942568E-2</v>
      </c>
    </row>
    <row r="86" spans="1:13" x14ac:dyDescent="0.25">
      <c r="A86" s="14">
        <v>12</v>
      </c>
      <c r="B86" s="8" t="s">
        <v>263</v>
      </c>
      <c r="C86" s="9">
        <v>624600</v>
      </c>
      <c r="D86" s="9">
        <v>52200</v>
      </c>
      <c r="E86" s="9">
        <v>505800</v>
      </c>
      <c r="F86" s="9">
        <v>202200</v>
      </c>
      <c r="G86" s="9">
        <v>691200</v>
      </c>
      <c r="H86" s="50">
        <v>603356</v>
      </c>
      <c r="I86" s="50">
        <v>380660</v>
      </c>
      <c r="J86" s="50">
        <v>476710</v>
      </c>
      <c r="K86" s="53">
        <v>427581</v>
      </c>
      <c r="L86" s="27">
        <f t="shared" si="9"/>
        <v>3964307</v>
      </c>
      <c r="M86" s="17">
        <f t="shared" si="10"/>
        <v>3.8122527083938686E-2</v>
      </c>
    </row>
    <row r="87" spans="1:13" x14ac:dyDescent="0.25">
      <c r="A87" s="14">
        <v>13</v>
      </c>
      <c r="B87" s="8" t="s">
        <v>377</v>
      </c>
      <c r="C87" s="9">
        <v>1757400</v>
      </c>
      <c r="D87" s="9">
        <v>70200</v>
      </c>
      <c r="E87" s="9">
        <v>1540200</v>
      </c>
      <c r="F87" s="9">
        <v>303000</v>
      </c>
      <c r="G87" s="9">
        <v>1896600</v>
      </c>
      <c r="H87" s="50">
        <v>1012012</v>
      </c>
      <c r="I87" s="50">
        <v>660914</v>
      </c>
      <c r="J87" s="50">
        <v>793489</v>
      </c>
      <c r="K87" s="53">
        <v>731222</v>
      </c>
      <c r="L87" s="27">
        <f t="shared" si="9"/>
        <v>8765037</v>
      </c>
      <c r="M87" s="17">
        <f t="shared" si="10"/>
        <v>8.4288467170737458E-2</v>
      </c>
    </row>
    <row r="88" spans="1:13" x14ac:dyDescent="0.25">
      <c r="A88" s="14">
        <v>14</v>
      </c>
      <c r="B88" s="8" t="s">
        <v>381</v>
      </c>
      <c r="C88" s="9">
        <v>1816200</v>
      </c>
      <c r="D88" s="9">
        <v>179400</v>
      </c>
      <c r="E88" s="9">
        <v>1297200</v>
      </c>
      <c r="F88" s="9">
        <v>721800</v>
      </c>
      <c r="G88" s="9">
        <v>1981800</v>
      </c>
      <c r="H88" s="50">
        <v>2057189</v>
      </c>
      <c r="I88" s="50">
        <v>1276488</v>
      </c>
      <c r="J88" s="50">
        <v>1679362</v>
      </c>
      <c r="K88" s="53">
        <v>1491343</v>
      </c>
      <c r="L88" s="27">
        <f t="shared" si="9"/>
        <v>12500782</v>
      </c>
      <c r="M88" s="17">
        <f t="shared" si="10"/>
        <v>0.12021304111044206</v>
      </c>
    </row>
    <row r="89" spans="1:13" x14ac:dyDescent="0.25">
      <c r="A89" s="14">
        <v>15</v>
      </c>
      <c r="B89" s="8" t="s">
        <v>217</v>
      </c>
      <c r="C89" s="9">
        <v>468000</v>
      </c>
      <c r="D89" s="9">
        <v>32400</v>
      </c>
      <c r="E89" s="9">
        <v>297000</v>
      </c>
      <c r="F89" s="9">
        <v>201000</v>
      </c>
      <c r="G89" s="9">
        <v>498000</v>
      </c>
      <c r="H89" s="50">
        <v>538581</v>
      </c>
      <c r="I89" s="50">
        <v>322489</v>
      </c>
      <c r="J89" s="50">
        <v>442395</v>
      </c>
      <c r="K89" s="53">
        <v>380305</v>
      </c>
      <c r="L89" s="27">
        <f t="shared" si="9"/>
        <v>3180170</v>
      </c>
      <c r="M89" s="17">
        <f t="shared" si="10"/>
        <v>3.0581919350980966E-2</v>
      </c>
    </row>
    <row r="90" spans="1:13" x14ac:dyDescent="0.25">
      <c r="A90" s="14">
        <v>16</v>
      </c>
      <c r="B90" s="8" t="s">
        <v>210</v>
      </c>
      <c r="C90" s="9">
        <v>461400</v>
      </c>
      <c r="D90" s="9">
        <v>16800</v>
      </c>
      <c r="E90" s="9">
        <v>408600</v>
      </c>
      <c r="F90" s="9">
        <v>69000</v>
      </c>
      <c r="G90" s="9">
        <v>470400</v>
      </c>
      <c r="H90" s="50">
        <v>274500</v>
      </c>
      <c r="I90" s="50">
        <v>201421</v>
      </c>
      <c r="J90" s="50">
        <v>243576</v>
      </c>
      <c r="K90" s="53">
        <v>222439</v>
      </c>
      <c r="L90" s="27">
        <f t="shared" si="9"/>
        <v>2368136</v>
      </c>
      <c r="M90" s="17">
        <f t="shared" si="10"/>
        <v>2.2773041744357899E-2</v>
      </c>
    </row>
    <row r="91" spans="1:13" x14ac:dyDescent="0.25">
      <c r="A91" s="14">
        <v>17</v>
      </c>
      <c r="B91" s="8" t="s">
        <v>145</v>
      </c>
      <c r="C91" s="9">
        <v>331200</v>
      </c>
      <c r="D91" s="9">
        <v>13200</v>
      </c>
      <c r="E91" s="9">
        <v>231000</v>
      </c>
      <c r="F91" s="9">
        <v>102600</v>
      </c>
      <c r="G91" s="9">
        <v>338400</v>
      </c>
      <c r="H91" s="50">
        <v>323430</v>
      </c>
      <c r="I91" s="50">
        <v>195365</v>
      </c>
      <c r="J91" s="50">
        <v>259608</v>
      </c>
      <c r="K91" s="53">
        <v>235431</v>
      </c>
      <c r="L91" s="27">
        <f t="shared" si="9"/>
        <v>2030234</v>
      </c>
      <c r="M91" s="17">
        <f t="shared" si="10"/>
        <v>1.9523626866368618E-2</v>
      </c>
    </row>
    <row r="92" spans="1:13" x14ac:dyDescent="0.25">
      <c r="A92" s="14">
        <v>18</v>
      </c>
      <c r="B92" s="8" t="s">
        <v>372</v>
      </c>
      <c r="C92" s="9">
        <v>1665000</v>
      </c>
      <c r="D92" s="9">
        <v>174600</v>
      </c>
      <c r="E92" s="9">
        <v>1350600</v>
      </c>
      <c r="F92" s="9">
        <v>571800</v>
      </c>
      <c r="G92" s="9">
        <v>1940400</v>
      </c>
      <c r="H92" s="50">
        <v>1756302</v>
      </c>
      <c r="I92" s="50">
        <v>1101309</v>
      </c>
      <c r="J92" s="50">
        <v>1425318</v>
      </c>
      <c r="K92" s="53">
        <v>1304033</v>
      </c>
      <c r="L92" s="27">
        <f t="shared" si="9"/>
        <v>11289362</v>
      </c>
      <c r="M92" s="17">
        <f t="shared" si="10"/>
        <v>0.10856349132531569</v>
      </c>
    </row>
    <row r="93" spans="1:13" x14ac:dyDescent="0.25">
      <c r="A93" s="14">
        <v>19</v>
      </c>
      <c r="B93" s="8" t="s">
        <v>216</v>
      </c>
      <c r="C93" s="9">
        <v>466800</v>
      </c>
      <c r="D93" s="9">
        <v>48000</v>
      </c>
      <c r="E93" s="9">
        <v>364200</v>
      </c>
      <c r="F93" s="9">
        <v>205200</v>
      </c>
      <c r="G93" s="9">
        <v>547200</v>
      </c>
      <c r="H93" s="50">
        <v>591551</v>
      </c>
      <c r="I93" s="50">
        <v>376417</v>
      </c>
      <c r="J93" s="50">
        <v>512186</v>
      </c>
      <c r="K93" s="53">
        <v>434574</v>
      </c>
      <c r="L93" s="27">
        <f t="shared" si="9"/>
        <v>3546128</v>
      </c>
      <c r="M93" s="17">
        <f t="shared" si="10"/>
        <v>3.4101133116863386E-2</v>
      </c>
    </row>
    <row r="94" spans="1:13" x14ac:dyDescent="0.25">
      <c r="A94" s="14">
        <v>20</v>
      </c>
      <c r="B94" s="8" t="s">
        <v>392</v>
      </c>
      <c r="C94" s="9">
        <v>2007000</v>
      </c>
      <c r="D94" s="9">
        <v>256200</v>
      </c>
      <c r="E94" s="9">
        <v>1508400</v>
      </c>
      <c r="F94" s="9">
        <v>906000</v>
      </c>
      <c r="G94" s="9">
        <v>2401200</v>
      </c>
      <c r="H94" s="50">
        <v>2567543</v>
      </c>
      <c r="I94" s="50">
        <v>1636253</v>
      </c>
      <c r="J94" s="50">
        <v>2149289</v>
      </c>
      <c r="K94" s="53">
        <v>1930930</v>
      </c>
      <c r="L94" s="27">
        <f t="shared" si="9"/>
        <v>15362815</v>
      </c>
      <c r="M94" s="17">
        <f t="shared" si="10"/>
        <v>0.14773561455332282</v>
      </c>
    </row>
    <row r="95" spans="1:13" x14ac:dyDescent="0.25">
      <c r="A95" s="14">
        <v>21</v>
      </c>
      <c r="B95" s="8" t="s">
        <v>102</v>
      </c>
      <c r="C95" s="9">
        <v>260400</v>
      </c>
      <c r="D95" s="9">
        <v>23400</v>
      </c>
      <c r="E95" s="9">
        <v>213000</v>
      </c>
      <c r="F95" s="9">
        <v>79800</v>
      </c>
      <c r="G95" s="9">
        <v>304800</v>
      </c>
      <c r="H95" s="50">
        <v>257948</v>
      </c>
      <c r="I95" s="50">
        <v>173989</v>
      </c>
      <c r="J95" s="50">
        <v>219431</v>
      </c>
      <c r="K95" s="53">
        <v>195409</v>
      </c>
      <c r="L95" s="27">
        <f t="shared" si="9"/>
        <v>1728177</v>
      </c>
      <c r="M95" s="17">
        <f t="shared" si="10"/>
        <v>1.6618913340551048E-2</v>
      </c>
    </row>
    <row r="96" spans="1:13" x14ac:dyDescent="0.25">
      <c r="A96" s="91" t="s">
        <v>500</v>
      </c>
      <c r="B96" s="91"/>
      <c r="C96" s="9">
        <f>SUM(C75:C95)</f>
        <v>16077600</v>
      </c>
      <c r="D96" s="9">
        <f t="shared" ref="D96:K96" si="11">SUM(D75:D95)</f>
        <v>1324200</v>
      </c>
      <c r="E96" s="9">
        <f t="shared" si="11"/>
        <v>12430200</v>
      </c>
      <c r="F96" s="9">
        <f t="shared" si="11"/>
        <v>5307600</v>
      </c>
      <c r="G96" s="9">
        <f t="shared" si="11"/>
        <v>17777400</v>
      </c>
      <c r="H96" s="9">
        <f t="shared" si="11"/>
        <v>15993519</v>
      </c>
      <c r="I96" s="9">
        <f t="shared" si="11"/>
        <v>10116427</v>
      </c>
      <c r="J96" s="9">
        <f t="shared" si="11"/>
        <v>13186454</v>
      </c>
      <c r="K96" s="9">
        <f t="shared" si="11"/>
        <v>11775168</v>
      </c>
      <c r="L96" s="27">
        <f t="shared" si="9"/>
        <v>103988568</v>
      </c>
      <c r="M96" s="17">
        <f t="shared" si="10"/>
        <v>1</v>
      </c>
    </row>
    <row r="97" spans="1:20" x14ac:dyDescent="0.25">
      <c r="A97" s="64" t="s">
        <v>565</v>
      </c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22"/>
      <c r="N97" s="22"/>
      <c r="O97" s="22"/>
      <c r="P97" s="22"/>
      <c r="Q97" s="22"/>
      <c r="R97" s="22"/>
      <c r="S97" s="22"/>
      <c r="T97" s="22"/>
    </row>
    <row r="98" spans="1:20" x14ac:dyDescent="0.25">
      <c r="A98" s="64" t="s">
        <v>566</v>
      </c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1"/>
      <c r="N98" s="1"/>
      <c r="O98" s="1"/>
      <c r="P98" s="1"/>
      <c r="Q98" s="1"/>
      <c r="R98" s="1"/>
      <c r="S98" s="1"/>
      <c r="T98" s="1"/>
    </row>
    <row r="99" spans="1:20" x14ac:dyDescent="0.25">
      <c r="A99" s="65" t="s">
        <v>567</v>
      </c>
      <c r="B99" s="63"/>
      <c r="C99" s="62"/>
      <c r="D99" s="31"/>
      <c r="E99" s="31"/>
      <c r="F99" s="31"/>
      <c r="G99" s="31"/>
      <c r="H99" s="31"/>
      <c r="I99" s="31"/>
      <c r="J99" s="31"/>
      <c r="K99" s="31"/>
      <c r="L99" s="32"/>
      <c r="M99" s="1"/>
      <c r="N99" s="1"/>
      <c r="O99" s="1"/>
      <c r="P99" s="1"/>
      <c r="Q99" s="1"/>
      <c r="R99" s="1"/>
      <c r="S99" s="1"/>
      <c r="T99" s="1"/>
    </row>
    <row r="100" spans="1:20" x14ac:dyDescent="0.25">
      <c r="A100" s="66" t="s">
        <v>568</v>
      </c>
      <c r="B100" s="62"/>
      <c r="C100" s="62"/>
      <c r="D100" s="33"/>
      <c r="E100" s="33"/>
      <c r="F100" s="33"/>
      <c r="G100" s="33"/>
      <c r="H100" s="33"/>
      <c r="I100" s="33"/>
      <c r="J100" s="33"/>
      <c r="K100" s="33"/>
      <c r="L100" s="32"/>
      <c r="M100" s="1"/>
      <c r="N100" s="1"/>
      <c r="O100" s="1"/>
      <c r="P100" s="1"/>
      <c r="Q100" s="1"/>
      <c r="R100" s="1"/>
      <c r="S100" s="1"/>
      <c r="T100" s="1"/>
    </row>
  </sheetData>
  <sheetProtection algorithmName="SHA-512" hashValue="Gz3Nqc+tPIFcIHURVbBQQwIFIn+Ymm3vbqUJEq8jA8MJ8BiyUdiEZV75fVtY4akEDPMXXywId7IdeuSVP3HFbg==" saltValue="WGZCDezAWroPs8ku+IhFpw==" spinCount="100000" sheet="1" objects="1" scenarios="1"/>
  <mergeCells count="24">
    <mergeCell ref="A24:B24"/>
    <mergeCell ref="A1:M1"/>
    <mergeCell ref="A26:M26"/>
    <mergeCell ref="A54:B54"/>
    <mergeCell ref="A56:M56"/>
    <mergeCell ref="A2:A3"/>
    <mergeCell ref="B2:B3"/>
    <mergeCell ref="L2:L3"/>
    <mergeCell ref="M2:M3"/>
    <mergeCell ref="A96:B96"/>
    <mergeCell ref="A27:A28"/>
    <mergeCell ref="B27:B28"/>
    <mergeCell ref="L27:L28"/>
    <mergeCell ref="M27:M28"/>
    <mergeCell ref="A57:A58"/>
    <mergeCell ref="B57:B58"/>
    <mergeCell ref="L57:L58"/>
    <mergeCell ref="M57:M58"/>
    <mergeCell ref="A70:B70"/>
    <mergeCell ref="A73:A74"/>
    <mergeCell ref="B73:B74"/>
    <mergeCell ref="L73:L74"/>
    <mergeCell ref="M73:M74"/>
    <mergeCell ref="A72:M72"/>
  </mergeCells>
  <pageMargins left="0.511811024" right="0.511811024" top="0.78740157499999996" bottom="0.78740157499999996" header="0.31496062000000002" footer="0.31496062000000002"/>
  <picture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AB220-5398-46CD-BF97-8D5A7236556F}">
  <sheetPr codeName="Planilha11"/>
  <dimension ref="A1:T72"/>
  <sheetViews>
    <sheetView topLeftCell="A62" workbookViewId="0">
      <selection activeCell="A69" sqref="A69:A72"/>
    </sheetView>
  </sheetViews>
  <sheetFormatPr defaultRowHeight="15.75" x14ac:dyDescent="0.25"/>
  <cols>
    <col min="1" max="1" width="7.28515625" style="10" customWidth="1"/>
    <col min="2" max="2" width="30.85546875" style="18" customWidth="1"/>
    <col min="3" max="4" width="17.42578125" style="10" customWidth="1"/>
    <col min="5" max="11" width="17.42578125" style="44" customWidth="1"/>
    <col min="12" max="12" width="17.42578125" style="10" customWidth="1"/>
    <col min="13" max="13" width="14.7109375" style="10" customWidth="1"/>
    <col min="14" max="16384" width="9.140625" style="10"/>
  </cols>
  <sheetData>
    <row r="1" spans="1:13" x14ac:dyDescent="0.25">
      <c r="A1" s="94" t="s">
        <v>521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ht="15.75" customHeight="1" x14ac:dyDescent="0.25">
      <c r="A2" s="89" t="s">
        <v>499</v>
      </c>
      <c r="B2" s="89" t="s">
        <v>0</v>
      </c>
      <c r="C2" s="5">
        <v>43922</v>
      </c>
      <c r="D2" s="5">
        <v>43952</v>
      </c>
      <c r="E2" s="25">
        <v>43983</v>
      </c>
      <c r="F2" s="25">
        <v>44013</v>
      </c>
      <c r="G2" s="25">
        <v>44044</v>
      </c>
      <c r="H2" s="25">
        <v>44075</v>
      </c>
      <c r="I2" s="25">
        <v>44105</v>
      </c>
      <c r="J2" s="25">
        <v>44136</v>
      </c>
      <c r="K2" s="25">
        <v>44166</v>
      </c>
      <c r="L2" s="77" t="s">
        <v>562</v>
      </c>
      <c r="M2" s="89" t="s">
        <v>501</v>
      </c>
    </row>
    <row r="3" spans="1:13" x14ac:dyDescent="0.25">
      <c r="A3" s="89"/>
      <c r="B3" s="89"/>
      <c r="C3" s="3" t="s">
        <v>1</v>
      </c>
      <c r="D3" s="3" t="s">
        <v>1</v>
      </c>
      <c r="E3" s="42" t="s">
        <v>1</v>
      </c>
      <c r="F3" s="42" t="s">
        <v>1</v>
      </c>
      <c r="G3" s="52" t="s">
        <v>1</v>
      </c>
      <c r="H3" s="52" t="s">
        <v>1</v>
      </c>
      <c r="I3" s="52" t="s">
        <v>1</v>
      </c>
      <c r="J3" s="52" t="s">
        <v>1</v>
      </c>
      <c r="K3" s="52" t="s">
        <v>1</v>
      </c>
      <c r="L3" s="77"/>
      <c r="M3" s="89"/>
    </row>
    <row r="4" spans="1:13" x14ac:dyDescent="0.25">
      <c r="A4" s="14">
        <v>1</v>
      </c>
      <c r="B4" s="8" t="s">
        <v>77</v>
      </c>
      <c r="C4" s="9">
        <v>193800</v>
      </c>
      <c r="D4" s="9">
        <v>25200</v>
      </c>
      <c r="E4" s="9">
        <v>171000</v>
      </c>
      <c r="F4" s="9">
        <v>82800</v>
      </c>
      <c r="G4" s="9">
        <v>237600</v>
      </c>
      <c r="H4" s="50">
        <v>258370</v>
      </c>
      <c r="I4" s="50">
        <v>166502</v>
      </c>
      <c r="J4" s="50">
        <v>223502</v>
      </c>
      <c r="K4" s="53">
        <v>166044</v>
      </c>
      <c r="L4" s="27">
        <f>SUM(C4:K4)</f>
        <v>1524818</v>
      </c>
      <c r="M4" s="17">
        <f t="shared" ref="M4:M18" si="0">L4/L$18</f>
        <v>1.1936916302701875E-2</v>
      </c>
    </row>
    <row r="5" spans="1:13" x14ac:dyDescent="0.25">
      <c r="A5" s="14">
        <v>2</v>
      </c>
      <c r="B5" s="8" t="s">
        <v>106</v>
      </c>
      <c r="C5" s="9">
        <v>270000</v>
      </c>
      <c r="D5" s="9">
        <v>33000</v>
      </c>
      <c r="E5" s="9">
        <v>228000</v>
      </c>
      <c r="F5" s="9">
        <v>103200</v>
      </c>
      <c r="G5" s="9">
        <v>340800</v>
      </c>
      <c r="H5" s="50">
        <v>310515</v>
      </c>
      <c r="I5" s="50">
        <v>204901</v>
      </c>
      <c r="J5" s="50">
        <v>257401</v>
      </c>
      <c r="K5" s="53">
        <v>229298</v>
      </c>
      <c r="L5" s="27">
        <f t="shared" ref="L5:L18" si="1">SUM(C5:K5)</f>
        <v>1977115</v>
      </c>
      <c r="M5" s="17">
        <f t="shared" si="0"/>
        <v>1.5477687354042527E-2</v>
      </c>
    </row>
    <row r="6" spans="1:13" x14ac:dyDescent="0.25">
      <c r="A6" s="14">
        <v>3</v>
      </c>
      <c r="B6" s="8" t="s">
        <v>104</v>
      </c>
      <c r="C6" s="9">
        <v>264600</v>
      </c>
      <c r="D6" s="9">
        <v>30600</v>
      </c>
      <c r="E6" s="9">
        <v>177600</v>
      </c>
      <c r="F6" s="9">
        <v>118800</v>
      </c>
      <c r="G6" s="9">
        <v>300600</v>
      </c>
      <c r="H6" s="50">
        <v>324917</v>
      </c>
      <c r="I6" s="50">
        <v>195017</v>
      </c>
      <c r="J6" s="50">
        <v>261016</v>
      </c>
      <c r="K6" s="53">
        <v>230241</v>
      </c>
      <c r="L6" s="27">
        <f t="shared" si="1"/>
        <v>1903391</v>
      </c>
      <c r="M6" s="17">
        <f t="shared" si="0"/>
        <v>1.4900544890154776E-2</v>
      </c>
    </row>
    <row r="7" spans="1:13" x14ac:dyDescent="0.25">
      <c r="A7" s="14">
        <v>4</v>
      </c>
      <c r="B7" s="8" t="s">
        <v>466</v>
      </c>
      <c r="C7" s="9">
        <v>7598400</v>
      </c>
      <c r="D7" s="9">
        <v>927000</v>
      </c>
      <c r="E7" s="9">
        <v>5144400</v>
      </c>
      <c r="F7" s="9">
        <v>3556800</v>
      </c>
      <c r="G7" s="9">
        <v>9152400</v>
      </c>
      <c r="H7" s="50">
        <v>10174842</v>
      </c>
      <c r="I7" s="50">
        <v>6153990</v>
      </c>
      <c r="J7" s="50">
        <v>8150788</v>
      </c>
      <c r="K7" s="53">
        <v>7357297</v>
      </c>
      <c r="L7" s="27">
        <f t="shared" si="1"/>
        <v>58215917</v>
      </c>
      <c r="M7" s="17">
        <f t="shared" si="0"/>
        <v>0.45573867091944037</v>
      </c>
    </row>
    <row r="8" spans="1:13" x14ac:dyDescent="0.25">
      <c r="A8" s="14">
        <v>5</v>
      </c>
      <c r="B8" s="8" t="s">
        <v>226</v>
      </c>
      <c r="C8" s="9">
        <v>492000</v>
      </c>
      <c r="D8" s="9">
        <v>61800</v>
      </c>
      <c r="E8" s="9">
        <v>376800</v>
      </c>
      <c r="F8" s="9">
        <v>252000</v>
      </c>
      <c r="G8" s="9">
        <v>618600</v>
      </c>
      <c r="H8" s="50">
        <v>666288</v>
      </c>
      <c r="I8" s="50">
        <v>430658</v>
      </c>
      <c r="J8" s="50">
        <v>562188</v>
      </c>
      <c r="K8" s="53">
        <v>487517</v>
      </c>
      <c r="L8" s="27">
        <f t="shared" si="1"/>
        <v>3947851</v>
      </c>
      <c r="M8" s="17">
        <f t="shared" si="0"/>
        <v>3.0905437214498975E-2</v>
      </c>
    </row>
    <row r="9" spans="1:13" x14ac:dyDescent="0.25">
      <c r="A9" s="14">
        <v>6</v>
      </c>
      <c r="B9" s="8" t="s">
        <v>375</v>
      </c>
      <c r="C9" s="9">
        <v>1724400</v>
      </c>
      <c r="D9" s="9">
        <v>274800</v>
      </c>
      <c r="E9" s="9">
        <v>1131000</v>
      </c>
      <c r="F9" s="9">
        <v>1022400</v>
      </c>
      <c r="G9" s="9">
        <v>2133000</v>
      </c>
      <c r="H9" s="50">
        <v>2712697</v>
      </c>
      <c r="I9" s="50">
        <v>1566214</v>
      </c>
      <c r="J9" s="50">
        <v>2124514</v>
      </c>
      <c r="K9" s="53">
        <v>1899036</v>
      </c>
      <c r="L9" s="27">
        <f t="shared" si="1"/>
        <v>14588061</v>
      </c>
      <c r="M9" s="17">
        <f t="shared" si="0"/>
        <v>0.1142014739960503</v>
      </c>
    </row>
    <row r="10" spans="1:13" x14ac:dyDescent="0.25">
      <c r="A10" s="14">
        <v>7</v>
      </c>
      <c r="B10" s="8" t="s">
        <v>28</v>
      </c>
      <c r="C10" s="9">
        <v>118800</v>
      </c>
      <c r="D10" s="9">
        <v>12600</v>
      </c>
      <c r="E10" s="9">
        <v>82200</v>
      </c>
      <c r="F10" s="9">
        <v>67200</v>
      </c>
      <c r="G10" s="9">
        <v>150600</v>
      </c>
      <c r="H10" s="50">
        <v>170254</v>
      </c>
      <c r="I10" s="50">
        <v>104554</v>
      </c>
      <c r="J10" s="50">
        <v>142094</v>
      </c>
      <c r="K10" s="53">
        <v>119802</v>
      </c>
      <c r="L10" s="27">
        <f t="shared" si="1"/>
        <v>968104</v>
      </c>
      <c r="M10" s="17">
        <f t="shared" si="0"/>
        <v>7.5787250808364648E-3</v>
      </c>
    </row>
    <row r="11" spans="1:13" x14ac:dyDescent="0.25">
      <c r="A11" s="14">
        <v>8</v>
      </c>
      <c r="B11" s="8" t="s">
        <v>352</v>
      </c>
      <c r="C11" s="9">
        <v>1370400</v>
      </c>
      <c r="D11" s="9">
        <v>180000</v>
      </c>
      <c r="E11" s="9">
        <v>897600</v>
      </c>
      <c r="F11" s="9">
        <v>624000</v>
      </c>
      <c r="G11" s="9">
        <v>1592400</v>
      </c>
      <c r="H11" s="50">
        <v>1879588</v>
      </c>
      <c r="I11" s="50">
        <v>1103237</v>
      </c>
      <c r="J11" s="50">
        <v>1474548</v>
      </c>
      <c r="K11" s="53">
        <v>1331242</v>
      </c>
      <c r="L11" s="27">
        <f t="shared" si="1"/>
        <v>10453015</v>
      </c>
      <c r="M11" s="17">
        <f t="shared" si="0"/>
        <v>8.1830595629043754E-2</v>
      </c>
    </row>
    <row r="12" spans="1:13" x14ac:dyDescent="0.25">
      <c r="A12" s="14">
        <v>9</v>
      </c>
      <c r="B12" s="8" t="s">
        <v>114</v>
      </c>
      <c r="C12" s="9">
        <v>282000</v>
      </c>
      <c r="D12" s="9">
        <v>31800</v>
      </c>
      <c r="E12" s="9">
        <v>190800</v>
      </c>
      <c r="F12" s="9">
        <v>167400</v>
      </c>
      <c r="G12" s="9">
        <v>348000</v>
      </c>
      <c r="H12" s="50">
        <v>394561</v>
      </c>
      <c r="I12" s="50">
        <v>239760</v>
      </c>
      <c r="J12" s="50">
        <v>324060</v>
      </c>
      <c r="K12" s="53">
        <v>291398</v>
      </c>
      <c r="L12" s="27">
        <f t="shared" si="1"/>
        <v>2269779</v>
      </c>
      <c r="M12" s="17">
        <f t="shared" si="0"/>
        <v>1.776878417531165E-2</v>
      </c>
    </row>
    <row r="13" spans="1:13" x14ac:dyDescent="0.25">
      <c r="A13" s="14">
        <v>10</v>
      </c>
      <c r="B13" s="8" t="s">
        <v>118</v>
      </c>
      <c r="C13" s="9">
        <v>288600</v>
      </c>
      <c r="D13" s="9">
        <v>34200</v>
      </c>
      <c r="E13" s="9">
        <v>175200</v>
      </c>
      <c r="F13" s="9">
        <v>128400</v>
      </c>
      <c r="G13" s="9">
        <v>310800</v>
      </c>
      <c r="H13" s="50">
        <v>347328</v>
      </c>
      <c r="I13" s="50">
        <v>205769</v>
      </c>
      <c r="J13" s="50">
        <v>267958</v>
      </c>
      <c r="K13" s="53">
        <v>252315</v>
      </c>
      <c r="L13" s="27">
        <f t="shared" si="1"/>
        <v>2010570</v>
      </c>
      <c r="M13" s="17">
        <f t="shared" si="0"/>
        <v>1.5739587157761324E-2</v>
      </c>
    </row>
    <row r="14" spans="1:13" x14ac:dyDescent="0.25">
      <c r="A14" s="14">
        <v>11</v>
      </c>
      <c r="B14" s="8" t="s">
        <v>382</v>
      </c>
      <c r="C14" s="9">
        <v>1833600</v>
      </c>
      <c r="D14" s="9">
        <v>123600</v>
      </c>
      <c r="E14" s="9">
        <v>1471200</v>
      </c>
      <c r="F14" s="9">
        <v>534600</v>
      </c>
      <c r="G14" s="9">
        <v>2056800</v>
      </c>
      <c r="H14" s="50">
        <v>1644827</v>
      </c>
      <c r="I14" s="50">
        <v>1091998</v>
      </c>
      <c r="J14" s="50">
        <v>1352992</v>
      </c>
      <c r="K14" s="53">
        <v>1224063</v>
      </c>
      <c r="L14" s="27">
        <f t="shared" si="1"/>
        <v>11333680</v>
      </c>
      <c r="M14" s="17">
        <f t="shared" si="0"/>
        <v>8.8724811460519346E-2</v>
      </c>
    </row>
    <row r="15" spans="1:13" x14ac:dyDescent="0.25">
      <c r="A15" s="14">
        <v>12</v>
      </c>
      <c r="B15" s="8" t="s">
        <v>329</v>
      </c>
      <c r="C15" s="9">
        <v>1075200</v>
      </c>
      <c r="D15" s="9">
        <v>107400</v>
      </c>
      <c r="E15" s="9">
        <v>818400</v>
      </c>
      <c r="F15" s="9">
        <v>420000</v>
      </c>
      <c r="G15" s="9">
        <v>1236000</v>
      </c>
      <c r="H15" s="50">
        <v>1211443</v>
      </c>
      <c r="I15" s="50">
        <v>771355</v>
      </c>
      <c r="J15" s="50">
        <v>983646</v>
      </c>
      <c r="K15" s="53">
        <v>880734</v>
      </c>
      <c r="L15" s="27">
        <f t="shared" si="1"/>
        <v>7504178</v>
      </c>
      <c r="M15" s="17">
        <f t="shared" si="0"/>
        <v>5.8745859969240102E-2</v>
      </c>
    </row>
    <row r="16" spans="1:13" x14ac:dyDescent="0.25">
      <c r="A16" s="14">
        <v>13</v>
      </c>
      <c r="B16" s="8" t="s">
        <v>189</v>
      </c>
      <c r="C16" s="9">
        <v>414000</v>
      </c>
      <c r="D16" s="9">
        <v>65400</v>
      </c>
      <c r="E16" s="9">
        <v>322800</v>
      </c>
      <c r="F16" s="9">
        <v>201000</v>
      </c>
      <c r="G16" s="9">
        <v>507600</v>
      </c>
      <c r="H16" s="50">
        <v>546790</v>
      </c>
      <c r="I16" s="50">
        <v>339264</v>
      </c>
      <c r="J16" s="50">
        <v>432795</v>
      </c>
      <c r="K16" s="53">
        <v>401693</v>
      </c>
      <c r="L16" s="27">
        <f t="shared" si="1"/>
        <v>3231342</v>
      </c>
      <c r="M16" s="17">
        <f t="shared" si="0"/>
        <v>2.5296303558460933E-2</v>
      </c>
    </row>
    <row r="17" spans="1:13" x14ac:dyDescent="0.25">
      <c r="A17" s="14">
        <v>14</v>
      </c>
      <c r="B17" s="8" t="s">
        <v>314</v>
      </c>
      <c r="C17" s="9">
        <v>986400</v>
      </c>
      <c r="D17" s="9">
        <v>130800</v>
      </c>
      <c r="E17" s="9">
        <v>655800</v>
      </c>
      <c r="F17" s="9">
        <v>490200</v>
      </c>
      <c r="G17" s="9">
        <v>1159800</v>
      </c>
      <c r="H17" s="50">
        <v>1395327</v>
      </c>
      <c r="I17" s="50">
        <v>820259</v>
      </c>
      <c r="J17" s="50">
        <v>1118118</v>
      </c>
      <c r="K17" s="53">
        <v>1055166</v>
      </c>
      <c r="L17" s="27">
        <f t="shared" si="1"/>
        <v>7811870</v>
      </c>
      <c r="M17" s="17">
        <f t="shared" si="0"/>
        <v>6.1154602291937595E-2</v>
      </c>
    </row>
    <row r="18" spans="1:13" x14ac:dyDescent="0.25">
      <c r="A18" s="91" t="s">
        <v>500</v>
      </c>
      <c r="B18" s="91"/>
      <c r="C18" s="9">
        <f>SUM(C4:C17)</f>
        <v>16912200</v>
      </c>
      <c r="D18" s="9">
        <f t="shared" ref="D18:K18" si="2">SUM(D4:D17)</f>
        <v>2038200</v>
      </c>
      <c r="E18" s="9">
        <f t="shared" si="2"/>
        <v>11842800</v>
      </c>
      <c r="F18" s="9">
        <f t="shared" si="2"/>
        <v>7768800</v>
      </c>
      <c r="G18" s="9">
        <f t="shared" si="2"/>
        <v>20145000</v>
      </c>
      <c r="H18" s="9">
        <f t="shared" si="2"/>
        <v>22037747</v>
      </c>
      <c r="I18" s="9">
        <f t="shared" si="2"/>
        <v>13393478</v>
      </c>
      <c r="J18" s="9">
        <f t="shared" si="2"/>
        <v>17675620</v>
      </c>
      <c r="K18" s="9">
        <f t="shared" si="2"/>
        <v>15925846</v>
      </c>
      <c r="L18" s="27">
        <f t="shared" si="1"/>
        <v>127739691</v>
      </c>
      <c r="M18" s="17">
        <f t="shared" si="0"/>
        <v>1</v>
      </c>
    </row>
    <row r="20" spans="1:13" x14ac:dyDescent="0.25">
      <c r="A20" s="94" t="s">
        <v>520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</row>
    <row r="21" spans="1:13" ht="15.75" customHeight="1" x14ac:dyDescent="0.25">
      <c r="A21" s="89" t="s">
        <v>499</v>
      </c>
      <c r="B21" s="89" t="s">
        <v>0</v>
      </c>
      <c r="C21" s="5">
        <v>43922</v>
      </c>
      <c r="D21" s="5">
        <v>43952</v>
      </c>
      <c r="E21" s="25">
        <v>43983</v>
      </c>
      <c r="F21" s="25">
        <v>44013</v>
      </c>
      <c r="G21" s="25">
        <v>44044</v>
      </c>
      <c r="H21" s="25">
        <v>44075</v>
      </c>
      <c r="I21" s="25">
        <v>44105</v>
      </c>
      <c r="J21" s="25">
        <v>44136</v>
      </c>
      <c r="K21" s="25">
        <v>44166</v>
      </c>
      <c r="L21" s="77" t="s">
        <v>562</v>
      </c>
      <c r="M21" s="89" t="s">
        <v>501</v>
      </c>
    </row>
    <row r="22" spans="1:13" x14ac:dyDescent="0.25">
      <c r="A22" s="89"/>
      <c r="B22" s="89"/>
      <c r="C22" s="3" t="s">
        <v>1</v>
      </c>
      <c r="D22" s="3" t="s">
        <v>1</v>
      </c>
      <c r="E22" s="42" t="s">
        <v>1</v>
      </c>
      <c r="F22" s="42" t="s">
        <v>1</v>
      </c>
      <c r="G22" s="52" t="s">
        <v>1</v>
      </c>
      <c r="H22" s="52" t="s">
        <v>1</v>
      </c>
      <c r="I22" s="52" t="s">
        <v>1</v>
      </c>
      <c r="J22" s="52" t="s">
        <v>1</v>
      </c>
      <c r="K22" s="52" t="s">
        <v>1</v>
      </c>
      <c r="L22" s="77"/>
      <c r="M22" s="89"/>
    </row>
    <row r="23" spans="1:13" x14ac:dyDescent="0.25">
      <c r="A23" s="14">
        <v>1</v>
      </c>
      <c r="B23" s="8" t="s">
        <v>388</v>
      </c>
      <c r="C23" s="9">
        <v>1942800</v>
      </c>
      <c r="D23" s="9">
        <v>171600</v>
      </c>
      <c r="E23" s="9">
        <v>1662600</v>
      </c>
      <c r="F23" s="9">
        <v>676200</v>
      </c>
      <c r="G23" s="9">
        <v>2358000</v>
      </c>
      <c r="H23" s="50">
        <v>2130017</v>
      </c>
      <c r="I23" s="50">
        <v>1464589</v>
      </c>
      <c r="J23" s="50">
        <v>1881539</v>
      </c>
      <c r="K23" s="53">
        <v>1634363</v>
      </c>
      <c r="L23" s="27">
        <f>SUM(C23:K23)</f>
        <v>13921708</v>
      </c>
      <c r="M23" s="17">
        <f>L23/L$42</f>
        <v>3.8506579951931595E-2</v>
      </c>
    </row>
    <row r="24" spans="1:13" x14ac:dyDescent="0.25">
      <c r="A24" s="14">
        <v>2</v>
      </c>
      <c r="B24" s="8" t="s">
        <v>201</v>
      </c>
      <c r="C24" s="9">
        <v>442200</v>
      </c>
      <c r="D24" s="9">
        <v>34200</v>
      </c>
      <c r="E24" s="9">
        <v>340200</v>
      </c>
      <c r="F24" s="9">
        <v>117600</v>
      </c>
      <c r="G24" s="9">
        <v>485400</v>
      </c>
      <c r="H24" s="50">
        <v>409970</v>
      </c>
      <c r="I24" s="50">
        <v>257428</v>
      </c>
      <c r="J24" s="50">
        <v>336749</v>
      </c>
      <c r="K24" s="53">
        <v>303766</v>
      </c>
      <c r="L24" s="27">
        <f t="shared" ref="L24:L42" si="3">SUM(C24:K24)</f>
        <v>2727513</v>
      </c>
      <c r="M24" s="17">
        <f t="shared" ref="M24:M42" si="4">L24/L$42</f>
        <v>7.5441316111810996E-3</v>
      </c>
    </row>
    <row r="25" spans="1:13" x14ac:dyDescent="0.25">
      <c r="A25" s="14">
        <v>3</v>
      </c>
      <c r="B25" s="8" t="s">
        <v>239</v>
      </c>
      <c r="C25" s="9">
        <v>526800</v>
      </c>
      <c r="D25" s="9">
        <v>30000</v>
      </c>
      <c r="E25" s="9">
        <v>387600</v>
      </c>
      <c r="F25" s="9">
        <v>143400</v>
      </c>
      <c r="G25" s="9">
        <v>567000</v>
      </c>
      <c r="H25" s="50">
        <v>475917</v>
      </c>
      <c r="I25" s="50">
        <v>301966</v>
      </c>
      <c r="J25" s="50">
        <v>387596</v>
      </c>
      <c r="K25" s="53">
        <v>345794</v>
      </c>
      <c r="L25" s="27">
        <f t="shared" si="3"/>
        <v>3166073</v>
      </c>
      <c r="M25" s="17">
        <f t="shared" si="4"/>
        <v>8.7571613417083537E-3</v>
      </c>
    </row>
    <row r="26" spans="1:13" x14ac:dyDescent="0.25">
      <c r="A26" s="14">
        <v>4</v>
      </c>
      <c r="B26" s="8" t="s">
        <v>290</v>
      </c>
      <c r="C26" s="9">
        <v>792600</v>
      </c>
      <c r="D26" s="9">
        <v>73800</v>
      </c>
      <c r="E26" s="9">
        <v>595200</v>
      </c>
      <c r="F26" s="9">
        <v>265200</v>
      </c>
      <c r="G26" s="9">
        <v>922200</v>
      </c>
      <c r="H26" s="50">
        <v>837944</v>
      </c>
      <c r="I26" s="50">
        <v>532692</v>
      </c>
      <c r="J26" s="50">
        <v>708361</v>
      </c>
      <c r="K26" s="53">
        <v>653733</v>
      </c>
      <c r="L26" s="27">
        <f t="shared" si="3"/>
        <v>5381730</v>
      </c>
      <c r="M26" s="17">
        <f t="shared" si="4"/>
        <v>1.4885531037190898E-2</v>
      </c>
    </row>
    <row r="27" spans="1:13" x14ac:dyDescent="0.25">
      <c r="A27" s="14">
        <v>5</v>
      </c>
      <c r="B27" s="8" t="s">
        <v>315</v>
      </c>
      <c r="C27" s="9">
        <v>993600</v>
      </c>
      <c r="D27" s="9">
        <v>76200</v>
      </c>
      <c r="E27" s="9">
        <v>822600</v>
      </c>
      <c r="F27" s="9">
        <v>309600</v>
      </c>
      <c r="G27" s="9">
        <v>1166400</v>
      </c>
      <c r="H27" s="50">
        <v>989625</v>
      </c>
      <c r="I27" s="50">
        <v>676556</v>
      </c>
      <c r="J27" s="50">
        <v>854179</v>
      </c>
      <c r="K27" s="53">
        <v>784455</v>
      </c>
      <c r="L27" s="27">
        <f t="shared" si="3"/>
        <v>6673215</v>
      </c>
      <c r="M27" s="17">
        <f t="shared" si="4"/>
        <v>1.845769836100062E-2</v>
      </c>
    </row>
    <row r="28" spans="1:13" x14ac:dyDescent="0.25">
      <c r="A28" s="14">
        <v>6</v>
      </c>
      <c r="B28" s="8" t="s">
        <v>272</v>
      </c>
      <c r="C28" s="9">
        <v>687000</v>
      </c>
      <c r="D28" s="9">
        <v>88800</v>
      </c>
      <c r="E28" s="9">
        <v>469200</v>
      </c>
      <c r="F28" s="9">
        <v>316200</v>
      </c>
      <c r="G28" s="9">
        <v>828000</v>
      </c>
      <c r="H28" s="50">
        <v>906097</v>
      </c>
      <c r="I28" s="50">
        <v>563655</v>
      </c>
      <c r="J28" s="50">
        <v>748277</v>
      </c>
      <c r="K28" s="53">
        <v>686405</v>
      </c>
      <c r="L28" s="27">
        <f t="shared" si="3"/>
        <v>5293634</v>
      </c>
      <c r="M28" s="17">
        <f t="shared" si="4"/>
        <v>1.4641862970927379E-2</v>
      </c>
    </row>
    <row r="29" spans="1:13" x14ac:dyDescent="0.25">
      <c r="A29" s="14">
        <v>7</v>
      </c>
      <c r="B29" s="8" t="s">
        <v>79</v>
      </c>
      <c r="C29" s="9">
        <v>197400</v>
      </c>
      <c r="D29" s="9">
        <v>27000</v>
      </c>
      <c r="E29" s="9">
        <v>138000</v>
      </c>
      <c r="F29" s="9">
        <v>69000</v>
      </c>
      <c r="G29" s="9">
        <v>208800</v>
      </c>
      <c r="H29" s="50">
        <v>212757</v>
      </c>
      <c r="I29" s="50">
        <v>137627</v>
      </c>
      <c r="J29" s="50">
        <v>186347</v>
      </c>
      <c r="K29" s="53">
        <v>162765</v>
      </c>
      <c r="L29" s="27">
        <f t="shared" si="3"/>
        <v>1339696</v>
      </c>
      <c r="M29" s="17">
        <f t="shared" si="4"/>
        <v>3.7055159564676225E-3</v>
      </c>
    </row>
    <row r="30" spans="1:13" x14ac:dyDescent="0.25">
      <c r="A30" s="14">
        <v>8</v>
      </c>
      <c r="B30" s="8" t="s">
        <v>200</v>
      </c>
      <c r="C30" s="9">
        <v>441600</v>
      </c>
      <c r="D30" s="9">
        <v>43800</v>
      </c>
      <c r="E30" s="9">
        <v>399000</v>
      </c>
      <c r="F30" s="9">
        <v>156000</v>
      </c>
      <c r="G30" s="9">
        <v>535800</v>
      </c>
      <c r="H30" s="50">
        <v>499918</v>
      </c>
      <c r="I30" s="50">
        <v>343708</v>
      </c>
      <c r="J30" s="50">
        <v>445003</v>
      </c>
      <c r="K30" s="53">
        <v>381277</v>
      </c>
      <c r="L30" s="27">
        <f t="shared" si="3"/>
        <v>3246106</v>
      </c>
      <c r="M30" s="17">
        <f t="shared" si="4"/>
        <v>8.978527650590349E-3</v>
      </c>
    </row>
    <row r="31" spans="1:13" x14ac:dyDescent="0.25">
      <c r="A31" s="14">
        <v>9</v>
      </c>
      <c r="B31" s="8" t="s">
        <v>410</v>
      </c>
      <c r="C31" s="9">
        <v>2724600</v>
      </c>
      <c r="D31" s="9">
        <v>276600</v>
      </c>
      <c r="E31" s="9">
        <v>1900800</v>
      </c>
      <c r="F31" s="9">
        <v>1098000</v>
      </c>
      <c r="G31" s="9">
        <v>3067200</v>
      </c>
      <c r="H31" s="50">
        <v>3155461</v>
      </c>
      <c r="I31" s="50">
        <v>1922261</v>
      </c>
      <c r="J31" s="50">
        <v>2554897</v>
      </c>
      <c r="K31" s="53">
        <v>2362396</v>
      </c>
      <c r="L31" s="27">
        <f t="shared" si="3"/>
        <v>19062215</v>
      </c>
      <c r="M31" s="17">
        <f t="shared" si="4"/>
        <v>5.2724903148263828E-2</v>
      </c>
    </row>
    <row r="32" spans="1:13" x14ac:dyDescent="0.25">
      <c r="A32" s="14">
        <v>10</v>
      </c>
      <c r="B32" s="8" t="s">
        <v>237</v>
      </c>
      <c r="C32" s="9">
        <v>524400</v>
      </c>
      <c r="D32" s="9">
        <v>48000</v>
      </c>
      <c r="E32" s="9">
        <v>385200</v>
      </c>
      <c r="F32" s="9">
        <v>208800</v>
      </c>
      <c r="G32" s="9">
        <v>612000</v>
      </c>
      <c r="H32" s="50">
        <v>604784</v>
      </c>
      <c r="I32" s="50">
        <v>385404</v>
      </c>
      <c r="J32" s="50">
        <v>497004</v>
      </c>
      <c r="K32" s="53">
        <v>473539</v>
      </c>
      <c r="L32" s="27">
        <f t="shared" si="3"/>
        <v>3739131</v>
      </c>
      <c r="M32" s="17">
        <f t="shared" si="4"/>
        <v>1.0342204189474879E-2</v>
      </c>
    </row>
    <row r="33" spans="1:13" x14ac:dyDescent="0.25">
      <c r="A33" s="14">
        <v>11</v>
      </c>
      <c r="B33" s="8" t="s">
        <v>241</v>
      </c>
      <c r="C33" s="9">
        <v>539400</v>
      </c>
      <c r="D33" s="9">
        <v>43200</v>
      </c>
      <c r="E33" s="9">
        <v>372600</v>
      </c>
      <c r="F33" s="9">
        <v>169200</v>
      </c>
      <c r="G33" s="9">
        <v>567600</v>
      </c>
      <c r="H33" s="50">
        <v>529371</v>
      </c>
      <c r="I33" s="50">
        <v>326482</v>
      </c>
      <c r="J33" s="50">
        <v>426423</v>
      </c>
      <c r="K33" s="53">
        <v>392562</v>
      </c>
      <c r="L33" s="27">
        <f t="shared" si="3"/>
        <v>3366838</v>
      </c>
      <c r="M33" s="17">
        <f t="shared" si="4"/>
        <v>9.3124648665380335E-3</v>
      </c>
    </row>
    <row r="34" spans="1:13" x14ac:dyDescent="0.25">
      <c r="A34" s="14">
        <v>12</v>
      </c>
      <c r="B34" s="8" t="s">
        <v>190</v>
      </c>
      <c r="C34" s="9">
        <v>415800</v>
      </c>
      <c r="D34" s="9">
        <v>28200</v>
      </c>
      <c r="E34" s="9">
        <v>317400</v>
      </c>
      <c r="F34" s="9">
        <v>121800</v>
      </c>
      <c r="G34" s="9">
        <v>457800</v>
      </c>
      <c r="H34" s="50">
        <v>414545</v>
      </c>
      <c r="I34" s="50">
        <v>268192</v>
      </c>
      <c r="J34" s="50">
        <v>355144</v>
      </c>
      <c r="K34" s="53">
        <v>318465</v>
      </c>
      <c r="L34" s="27">
        <f t="shared" si="3"/>
        <v>2697346</v>
      </c>
      <c r="M34" s="17">
        <f t="shared" si="4"/>
        <v>7.4606915622007644E-3</v>
      </c>
    </row>
    <row r="35" spans="1:13" x14ac:dyDescent="0.25">
      <c r="A35" s="14">
        <v>13</v>
      </c>
      <c r="B35" s="8" t="s">
        <v>492</v>
      </c>
      <c r="C35" s="9">
        <v>31552800</v>
      </c>
      <c r="D35" s="9">
        <v>3921600</v>
      </c>
      <c r="E35" s="9">
        <v>22119000</v>
      </c>
      <c r="F35" s="9">
        <v>14749800</v>
      </c>
      <c r="G35" s="9">
        <v>38604000</v>
      </c>
      <c r="H35" s="50">
        <v>42020004</v>
      </c>
      <c r="I35" s="50">
        <v>25884984</v>
      </c>
      <c r="J35" s="50">
        <v>34881223</v>
      </c>
      <c r="K35" s="53">
        <v>31261276</v>
      </c>
      <c r="L35" s="27">
        <f t="shared" si="3"/>
        <v>244994687</v>
      </c>
      <c r="M35" s="17">
        <f t="shared" si="4"/>
        <v>0.67764009292279048</v>
      </c>
    </row>
    <row r="36" spans="1:13" x14ac:dyDescent="0.25">
      <c r="A36" s="14">
        <v>14</v>
      </c>
      <c r="B36" s="8" t="s">
        <v>130</v>
      </c>
      <c r="C36" s="9">
        <v>301800</v>
      </c>
      <c r="D36" s="9">
        <v>27600</v>
      </c>
      <c r="E36" s="9">
        <v>219000</v>
      </c>
      <c r="F36" s="9">
        <v>102000</v>
      </c>
      <c r="G36" s="9">
        <v>340200</v>
      </c>
      <c r="H36" s="50">
        <v>301814</v>
      </c>
      <c r="I36" s="50">
        <v>191283</v>
      </c>
      <c r="J36" s="50">
        <v>249840</v>
      </c>
      <c r="K36" s="53">
        <v>240575</v>
      </c>
      <c r="L36" s="27">
        <f t="shared" si="3"/>
        <v>1974112</v>
      </c>
      <c r="M36" s="17">
        <f t="shared" si="4"/>
        <v>5.4602712226163334E-3</v>
      </c>
    </row>
    <row r="37" spans="1:13" x14ac:dyDescent="0.25">
      <c r="A37" s="14">
        <v>15</v>
      </c>
      <c r="B37" s="8" t="s">
        <v>208</v>
      </c>
      <c r="C37" s="9">
        <v>453600</v>
      </c>
      <c r="D37" s="9">
        <v>24000</v>
      </c>
      <c r="E37" s="9">
        <v>387000</v>
      </c>
      <c r="F37" s="9">
        <v>114600</v>
      </c>
      <c r="G37" s="9">
        <v>520200</v>
      </c>
      <c r="H37" s="50">
        <v>391817</v>
      </c>
      <c r="I37" s="50">
        <v>278951</v>
      </c>
      <c r="J37" s="50">
        <v>336392</v>
      </c>
      <c r="K37" s="53">
        <v>309559</v>
      </c>
      <c r="L37" s="27">
        <f t="shared" si="3"/>
        <v>2816119</v>
      </c>
      <c r="M37" s="17">
        <f t="shared" si="4"/>
        <v>7.7892103057795531E-3</v>
      </c>
    </row>
    <row r="38" spans="1:13" x14ac:dyDescent="0.25">
      <c r="A38" s="14">
        <v>16</v>
      </c>
      <c r="B38" s="8" t="s">
        <v>401</v>
      </c>
      <c r="C38" s="9">
        <v>2259000</v>
      </c>
      <c r="D38" s="9">
        <v>175800</v>
      </c>
      <c r="E38" s="9">
        <v>1569000</v>
      </c>
      <c r="F38" s="9">
        <v>748200</v>
      </c>
      <c r="G38" s="9">
        <v>2541600</v>
      </c>
      <c r="H38" s="50">
        <v>2261996</v>
      </c>
      <c r="I38" s="50">
        <v>1396284</v>
      </c>
      <c r="J38" s="50">
        <v>1874094</v>
      </c>
      <c r="K38" s="53">
        <v>1717367</v>
      </c>
      <c r="L38" s="27">
        <f t="shared" si="3"/>
        <v>14543341</v>
      </c>
      <c r="M38" s="17">
        <f t="shared" si="4"/>
        <v>4.0225978233755857E-2</v>
      </c>
    </row>
    <row r="39" spans="1:13" x14ac:dyDescent="0.25">
      <c r="A39" s="14">
        <v>17</v>
      </c>
      <c r="B39" s="8" t="s">
        <v>88</v>
      </c>
      <c r="C39" s="9">
        <v>225600</v>
      </c>
      <c r="D39" s="9">
        <v>28200</v>
      </c>
      <c r="E39" s="9">
        <v>181200</v>
      </c>
      <c r="F39" s="9">
        <v>96000</v>
      </c>
      <c r="G39" s="9">
        <v>274800</v>
      </c>
      <c r="H39" s="50">
        <v>289328</v>
      </c>
      <c r="I39" s="50">
        <v>191258</v>
      </c>
      <c r="J39" s="50">
        <v>244658</v>
      </c>
      <c r="K39" s="53">
        <v>198748</v>
      </c>
      <c r="L39" s="27">
        <f t="shared" si="3"/>
        <v>1729792</v>
      </c>
      <c r="M39" s="17">
        <f t="shared" si="4"/>
        <v>4.7844972720453311E-3</v>
      </c>
    </row>
    <row r="40" spans="1:13" x14ac:dyDescent="0.25">
      <c r="A40" s="14">
        <v>18</v>
      </c>
      <c r="B40" s="8" t="s">
        <v>147</v>
      </c>
      <c r="C40" s="9">
        <v>334200</v>
      </c>
      <c r="D40" s="9">
        <v>26400</v>
      </c>
      <c r="E40" s="9">
        <v>247200</v>
      </c>
      <c r="F40" s="9">
        <v>132000</v>
      </c>
      <c r="G40" s="9">
        <v>397800</v>
      </c>
      <c r="H40" s="50">
        <v>399455</v>
      </c>
      <c r="I40" s="50">
        <v>260046</v>
      </c>
      <c r="J40" s="50">
        <v>358713</v>
      </c>
      <c r="K40" s="53">
        <v>317839</v>
      </c>
      <c r="L40" s="27">
        <f t="shared" si="3"/>
        <v>2473653</v>
      </c>
      <c r="M40" s="17">
        <f t="shared" si="4"/>
        <v>6.8419706129330855E-3</v>
      </c>
    </row>
    <row r="41" spans="1:13" x14ac:dyDescent="0.25">
      <c r="A41" s="14">
        <v>19</v>
      </c>
      <c r="B41" s="8" t="s">
        <v>428</v>
      </c>
      <c r="C41" s="9">
        <v>3595800</v>
      </c>
      <c r="D41" s="9">
        <v>229800</v>
      </c>
      <c r="E41" s="9">
        <v>2649000</v>
      </c>
      <c r="F41" s="9">
        <v>1075200</v>
      </c>
      <c r="G41" s="9">
        <v>3919800</v>
      </c>
      <c r="H41" s="50">
        <v>3377597</v>
      </c>
      <c r="I41" s="50">
        <v>2165574</v>
      </c>
      <c r="J41" s="50">
        <v>2792885</v>
      </c>
      <c r="K41" s="53">
        <v>2588450</v>
      </c>
      <c r="L41" s="27">
        <f t="shared" si="3"/>
        <v>22394106</v>
      </c>
      <c r="M41" s="17">
        <f t="shared" si="4"/>
        <v>6.1940706782603903E-2</v>
      </c>
    </row>
    <row r="42" spans="1:13" x14ac:dyDescent="0.25">
      <c r="A42" s="91" t="s">
        <v>500</v>
      </c>
      <c r="B42" s="91"/>
      <c r="C42" s="9">
        <f>SUM(C23:C41)</f>
        <v>48951000</v>
      </c>
      <c r="D42" s="9">
        <f t="shared" ref="D42:K42" si="5">SUM(D23:D41)</f>
        <v>5374800</v>
      </c>
      <c r="E42" s="9">
        <f t="shared" si="5"/>
        <v>35161800</v>
      </c>
      <c r="F42" s="9">
        <f t="shared" si="5"/>
        <v>20668800</v>
      </c>
      <c r="G42" s="9">
        <f t="shared" si="5"/>
        <v>58374600</v>
      </c>
      <c r="H42" s="9">
        <f t="shared" si="5"/>
        <v>60208417</v>
      </c>
      <c r="I42" s="9">
        <f t="shared" si="5"/>
        <v>37548940</v>
      </c>
      <c r="J42" s="9">
        <f t="shared" si="5"/>
        <v>50119324</v>
      </c>
      <c r="K42" s="9">
        <f t="shared" si="5"/>
        <v>45133334</v>
      </c>
      <c r="L42" s="27">
        <f t="shared" si="3"/>
        <v>361541015</v>
      </c>
      <c r="M42" s="17">
        <f t="shared" si="4"/>
        <v>1</v>
      </c>
    </row>
    <row r="44" spans="1:13" x14ac:dyDescent="0.25">
      <c r="A44" s="94" t="s">
        <v>522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</row>
    <row r="45" spans="1:13" ht="15.75" customHeight="1" x14ac:dyDescent="0.25">
      <c r="A45" s="89" t="s">
        <v>499</v>
      </c>
      <c r="B45" s="89" t="s">
        <v>0</v>
      </c>
      <c r="C45" s="5">
        <v>43922</v>
      </c>
      <c r="D45" s="5">
        <v>43952</v>
      </c>
      <c r="E45" s="25">
        <v>43983</v>
      </c>
      <c r="F45" s="25">
        <v>44013</v>
      </c>
      <c r="G45" s="25">
        <v>44044</v>
      </c>
      <c r="H45" s="25">
        <v>44075</v>
      </c>
      <c r="I45" s="25">
        <v>44105</v>
      </c>
      <c r="J45" s="25">
        <v>44136</v>
      </c>
      <c r="K45" s="25">
        <v>44166</v>
      </c>
      <c r="L45" s="77" t="s">
        <v>562</v>
      </c>
      <c r="M45" s="89" t="s">
        <v>501</v>
      </c>
    </row>
    <row r="46" spans="1:13" x14ac:dyDescent="0.25">
      <c r="A46" s="89"/>
      <c r="B46" s="89"/>
      <c r="C46" s="3" t="s">
        <v>1</v>
      </c>
      <c r="D46" s="3" t="s">
        <v>1</v>
      </c>
      <c r="E46" s="42" t="s">
        <v>1</v>
      </c>
      <c r="F46" s="42" t="s">
        <v>1</v>
      </c>
      <c r="G46" s="52" t="s">
        <v>1</v>
      </c>
      <c r="H46" s="52" t="s">
        <v>1</v>
      </c>
      <c r="I46" s="52" t="s">
        <v>1</v>
      </c>
      <c r="J46" s="52" t="s">
        <v>1</v>
      </c>
      <c r="K46" s="52" t="s">
        <v>1</v>
      </c>
      <c r="L46" s="77"/>
      <c r="M46" s="89"/>
    </row>
    <row r="47" spans="1:13" x14ac:dyDescent="0.25">
      <c r="A47" s="14">
        <v>1</v>
      </c>
      <c r="B47" s="8" t="s">
        <v>479</v>
      </c>
      <c r="C47" s="9">
        <v>11403000</v>
      </c>
      <c r="D47" s="9">
        <v>1051800</v>
      </c>
      <c r="E47" s="9">
        <v>8538600</v>
      </c>
      <c r="F47" s="9">
        <v>4197000</v>
      </c>
      <c r="G47" s="9">
        <v>13459200</v>
      </c>
      <c r="H47" s="50">
        <v>12591370</v>
      </c>
      <c r="I47" s="50">
        <v>7998372</v>
      </c>
      <c r="J47" s="50">
        <v>10399455</v>
      </c>
      <c r="K47" s="53">
        <v>9352615</v>
      </c>
      <c r="L47" s="27">
        <f>SUM(C47:K47)</f>
        <v>78991412</v>
      </c>
      <c r="M47" s="17">
        <f>L47/L$54</f>
        <v>0.59461054604965591</v>
      </c>
    </row>
    <row r="48" spans="1:13" x14ac:dyDescent="0.25">
      <c r="A48" s="14">
        <v>2</v>
      </c>
      <c r="B48" s="8" t="s">
        <v>240</v>
      </c>
      <c r="C48" s="9">
        <v>533400</v>
      </c>
      <c r="D48" s="9">
        <v>42600</v>
      </c>
      <c r="E48" s="9">
        <v>424200</v>
      </c>
      <c r="F48" s="9">
        <v>157800</v>
      </c>
      <c r="G48" s="9">
        <v>607800</v>
      </c>
      <c r="H48" s="50">
        <v>559195</v>
      </c>
      <c r="I48" s="50">
        <v>373238</v>
      </c>
      <c r="J48" s="50">
        <v>483719</v>
      </c>
      <c r="K48" s="53">
        <v>439531</v>
      </c>
      <c r="L48" s="27">
        <f t="shared" ref="L48:L54" si="6">SUM(C48:K48)</f>
        <v>3621483</v>
      </c>
      <c r="M48" s="17">
        <f t="shared" ref="M48:M54" si="7">L48/L$54</f>
        <v>2.7260836711458531E-2</v>
      </c>
    </row>
    <row r="49" spans="1:13" x14ac:dyDescent="0.25">
      <c r="A49" s="14">
        <v>3</v>
      </c>
      <c r="B49" s="8" t="s">
        <v>198</v>
      </c>
      <c r="C49" s="9">
        <v>438000</v>
      </c>
      <c r="D49" s="9">
        <v>52800</v>
      </c>
      <c r="E49" s="9">
        <v>350400</v>
      </c>
      <c r="F49" s="9">
        <v>195000</v>
      </c>
      <c r="G49" s="9">
        <v>567600</v>
      </c>
      <c r="H49" s="50">
        <v>538876</v>
      </c>
      <c r="I49" s="50">
        <v>362799</v>
      </c>
      <c r="J49" s="50">
        <v>474387</v>
      </c>
      <c r="K49" s="53">
        <v>413868</v>
      </c>
      <c r="L49" s="27">
        <f t="shared" si="6"/>
        <v>3393730</v>
      </c>
      <c r="M49" s="17">
        <f t="shared" si="7"/>
        <v>2.5546418241581739E-2</v>
      </c>
    </row>
    <row r="50" spans="1:13" x14ac:dyDescent="0.25">
      <c r="A50" s="14">
        <v>4</v>
      </c>
      <c r="B50" s="8" t="s">
        <v>291</v>
      </c>
      <c r="C50" s="9">
        <v>815400</v>
      </c>
      <c r="D50" s="9">
        <v>82200</v>
      </c>
      <c r="E50" s="9">
        <v>699600</v>
      </c>
      <c r="F50" s="9">
        <v>267600</v>
      </c>
      <c r="G50" s="9">
        <v>970800</v>
      </c>
      <c r="H50" s="50">
        <v>873462</v>
      </c>
      <c r="I50" s="50">
        <v>584732</v>
      </c>
      <c r="J50" s="50">
        <v>744100</v>
      </c>
      <c r="K50" s="53">
        <v>654726</v>
      </c>
      <c r="L50" s="27">
        <f t="shared" si="6"/>
        <v>5692620</v>
      </c>
      <c r="M50" s="17">
        <f t="shared" si="7"/>
        <v>4.2851391068350467E-2</v>
      </c>
    </row>
    <row r="51" spans="1:13" x14ac:dyDescent="0.25">
      <c r="A51" s="14">
        <v>5</v>
      </c>
      <c r="B51" s="8" t="s">
        <v>395</v>
      </c>
      <c r="C51" s="9">
        <v>2086200</v>
      </c>
      <c r="D51" s="9">
        <v>193200</v>
      </c>
      <c r="E51" s="9">
        <v>1560600</v>
      </c>
      <c r="F51" s="9">
        <v>742800</v>
      </c>
      <c r="G51" s="9">
        <v>2389200</v>
      </c>
      <c r="H51" s="50">
        <v>2189865</v>
      </c>
      <c r="I51" s="50">
        <v>1397185</v>
      </c>
      <c r="J51" s="50">
        <v>1814143</v>
      </c>
      <c r="K51" s="53">
        <v>1633796</v>
      </c>
      <c r="L51" s="27">
        <f t="shared" si="6"/>
        <v>14006989</v>
      </c>
      <c r="M51" s="17">
        <f t="shared" si="7"/>
        <v>0.10543808708979051</v>
      </c>
    </row>
    <row r="52" spans="1:13" x14ac:dyDescent="0.25">
      <c r="A52" s="14">
        <v>6</v>
      </c>
      <c r="B52" s="8" t="s">
        <v>420</v>
      </c>
      <c r="C52" s="9">
        <v>3234000</v>
      </c>
      <c r="D52" s="9">
        <v>282000</v>
      </c>
      <c r="E52" s="9">
        <v>2248200</v>
      </c>
      <c r="F52" s="9">
        <v>1272000</v>
      </c>
      <c r="G52" s="9">
        <v>3654000</v>
      </c>
      <c r="H52" s="50">
        <v>3776626</v>
      </c>
      <c r="I52" s="50">
        <v>2327788</v>
      </c>
      <c r="J52" s="50">
        <v>3155477</v>
      </c>
      <c r="K52" s="53">
        <v>2889473</v>
      </c>
      <c r="L52" s="27">
        <f t="shared" si="6"/>
        <v>22839564</v>
      </c>
      <c r="M52" s="17">
        <f t="shared" si="7"/>
        <v>0.1719255964379528</v>
      </c>
    </row>
    <row r="53" spans="1:13" x14ac:dyDescent="0.25">
      <c r="A53" s="14">
        <v>7</v>
      </c>
      <c r="B53" s="8" t="s">
        <v>274</v>
      </c>
      <c r="C53" s="9">
        <v>706800</v>
      </c>
      <c r="D53" s="9">
        <v>52200</v>
      </c>
      <c r="E53" s="9">
        <v>571800</v>
      </c>
      <c r="F53" s="9">
        <v>196200</v>
      </c>
      <c r="G53" s="9">
        <v>790200</v>
      </c>
      <c r="H53" s="50">
        <v>595604</v>
      </c>
      <c r="I53" s="50">
        <v>406989</v>
      </c>
      <c r="J53" s="50">
        <v>501499</v>
      </c>
      <c r="K53" s="53">
        <v>478539</v>
      </c>
      <c r="L53" s="27">
        <f t="shared" si="6"/>
        <v>4299831</v>
      </c>
      <c r="M53" s="17">
        <f t="shared" si="7"/>
        <v>3.2367124401210069E-2</v>
      </c>
    </row>
    <row r="54" spans="1:13" x14ac:dyDescent="0.25">
      <c r="A54" s="91" t="s">
        <v>500</v>
      </c>
      <c r="B54" s="91"/>
      <c r="C54" s="9">
        <f>SUM(C47:C53)</f>
        <v>19216800</v>
      </c>
      <c r="D54" s="9">
        <f t="shared" ref="D54:K54" si="8">SUM(D47:D53)</f>
        <v>1756800</v>
      </c>
      <c r="E54" s="9">
        <f t="shared" si="8"/>
        <v>14393400</v>
      </c>
      <c r="F54" s="9">
        <f t="shared" si="8"/>
        <v>7028400</v>
      </c>
      <c r="G54" s="9">
        <f t="shared" si="8"/>
        <v>22438800</v>
      </c>
      <c r="H54" s="9">
        <f t="shared" si="8"/>
        <v>21124998</v>
      </c>
      <c r="I54" s="9">
        <f t="shared" si="8"/>
        <v>13451103</v>
      </c>
      <c r="J54" s="9">
        <f t="shared" si="8"/>
        <v>17572780</v>
      </c>
      <c r="K54" s="9">
        <f t="shared" si="8"/>
        <v>15862548</v>
      </c>
      <c r="L54" s="27">
        <f t="shared" si="6"/>
        <v>132845629</v>
      </c>
      <c r="M54" s="17">
        <f t="shared" si="7"/>
        <v>1</v>
      </c>
    </row>
    <row r="56" spans="1:13" x14ac:dyDescent="0.25">
      <c r="A56" s="94" t="s">
        <v>523</v>
      </c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</row>
    <row r="57" spans="1:13" ht="15.75" customHeight="1" x14ac:dyDescent="0.25">
      <c r="A57" s="89" t="s">
        <v>499</v>
      </c>
      <c r="B57" s="89" t="s">
        <v>0</v>
      </c>
      <c r="C57" s="5">
        <v>43922</v>
      </c>
      <c r="D57" s="5">
        <v>43952</v>
      </c>
      <c r="E57" s="25">
        <v>43983</v>
      </c>
      <c r="F57" s="25">
        <v>44013</v>
      </c>
      <c r="G57" s="25">
        <v>44044</v>
      </c>
      <c r="H57" s="25">
        <v>44075</v>
      </c>
      <c r="I57" s="25">
        <v>44105</v>
      </c>
      <c r="J57" s="25">
        <v>44136</v>
      </c>
      <c r="K57" s="25">
        <v>44166</v>
      </c>
      <c r="L57" s="77" t="s">
        <v>562</v>
      </c>
      <c r="M57" s="89" t="s">
        <v>501</v>
      </c>
    </row>
    <row r="58" spans="1:13" x14ac:dyDescent="0.25">
      <c r="A58" s="89"/>
      <c r="B58" s="89"/>
      <c r="C58" s="3" t="s">
        <v>1</v>
      </c>
      <c r="D58" s="3" t="s">
        <v>1</v>
      </c>
      <c r="E58" s="42" t="s">
        <v>1</v>
      </c>
      <c r="F58" s="42" t="s">
        <v>1</v>
      </c>
      <c r="G58" s="52" t="s">
        <v>1</v>
      </c>
      <c r="H58" s="52" t="s">
        <v>1</v>
      </c>
      <c r="I58" s="52" t="s">
        <v>1</v>
      </c>
      <c r="J58" s="52" t="s">
        <v>1</v>
      </c>
      <c r="K58" s="52" t="s">
        <v>1</v>
      </c>
      <c r="L58" s="77"/>
      <c r="M58" s="89"/>
    </row>
    <row r="59" spans="1:13" x14ac:dyDescent="0.25">
      <c r="A59" s="14">
        <v>1</v>
      </c>
      <c r="B59" s="8" t="s">
        <v>396</v>
      </c>
      <c r="C59" s="9">
        <v>2118600</v>
      </c>
      <c r="D59" s="9">
        <v>96000</v>
      </c>
      <c r="E59" s="9">
        <v>1777800</v>
      </c>
      <c r="F59" s="9">
        <v>417600</v>
      </c>
      <c r="G59" s="9">
        <v>2240400</v>
      </c>
      <c r="H59" s="50">
        <v>1519094</v>
      </c>
      <c r="I59" s="50">
        <v>1041024</v>
      </c>
      <c r="J59" s="50">
        <v>1280761</v>
      </c>
      <c r="K59" s="53">
        <v>1137307</v>
      </c>
      <c r="L59" s="27">
        <f>SUM(C59:K59)</f>
        <v>11628586</v>
      </c>
      <c r="M59" s="17">
        <f>L59/L$68</f>
        <v>0.1121028984108846</v>
      </c>
    </row>
    <row r="60" spans="1:13" x14ac:dyDescent="0.25">
      <c r="A60" s="14">
        <v>2</v>
      </c>
      <c r="B60" s="8" t="s">
        <v>214</v>
      </c>
      <c r="C60" s="9">
        <v>465000</v>
      </c>
      <c r="D60" s="9">
        <v>40800</v>
      </c>
      <c r="E60" s="9">
        <v>378600</v>
      </c>
      <c r="F60" s="9">
        <v>139800</v>
      </c>
      <c r="G60" s="9">
        <v>546600</v>
      </c>
      <c r="H60" s="50">
        <v>451212</v>
      </c>
      <c r="I60" s="50">
        <v>310207</v>
      </c>
      <c r="J60" s="50">
        <v>395004</v>
      </c>
      <c r="K60" s="53">
        <v>360089</v>
      </c>
      <c r="L60" s="27">
        <f t="shared" ref="L60:L68" si="9">SUM(C60:K60)</f>
        <v>3087312</v>
      </c>
      <c r="M60" s="17">
        <f t="shared" ref="M60:M68" si="10">L60/L$68</f>
        <v>2.9762571605757137E-2</v>
      </c>
    </row>
    <row r="61" spans="1:13" x14ac:dyDescent="0.25">
      <c r="A61" s="14">
        <v>3</v>
      </c>
      <c r="B61" s="8" t="s">
        <v>342</v>
      </c>
      <c r="C61" s="9">
        <v>1284000</v>
      </c>
      <c r="D61" s="9">
        <v>108600</v>
      </c>
      <c r="E61" s="9">
        <v>949200</v>
      </c>
      <c r="F61" s="9">
        <v>439200</v>
      </c>
      <c r="G61" s="9">
        <v>1399800</v>
      </c>
      <c r="H61" s="50">
        <v>1376181</v>
      </c>
      <c r="I61" s="50">
        <v>866321</v>
      </c>
      <c r="J61" s="50">
        <v>1154781</v>
      </c>
      <c r="K61" s="53">
        <v>1004867</v>
      </c>
      <c r="L61" s="27">
        <f t="shared" si="9"/>
        <v>8582950</v>
      </c>
      <c r="M61" s="17">
        <f t="shared" si="10"/>
        <v>8.2742095377348709E-2</v>
      </c>
    </row>
    <row r="62" spans="1:13" x14ac:dyDescent="0.25">
      <c r="A62" s="14">
        <v>4</v>
      </c>
      <c r="B62" s="8" t="s">
        <v>268</v>
      </c>
      <c r="C62" s="9">
        <v>658200</v>
      </c>
      <c r="D62" s="9">
        <v>47400</v>
      </c>
      <c r="E62" s="9">
        <v>541800</v>
      </c>
      <c r="F62" s="9">
        <v>191400</v>
      </c>
      <c r="G62" s="9">
        <v>763800</v>
      </c>
      <c r="H62" s="50">
        <v>688433</v>
      </c>
      <c r="I62" s="50">
        <v>455498</v>
      </c>
      <c r="J62" s="50">
        <v>590355</v>
      </c>
      <c r="K62" s="53">
        <v>515093</v>
      </c>
      <c r="L62" s="27">
        <f t="shared" si="9"/>
        <v>4451979</v>
      </c>
      <c r="M62" s="17">
        <f t="shared" si="10"/>
        <v>4.2918352202442465E-2</v>
      </c>
    </row>
    <row r="63" spans="1:13" x14ac:dyDescent="0.25">
      <c r="A63" s="14">
        <v>5</v>
      </c>
      <c r="B63" s="8" t="s">
        <v>180</v>
      </c>
      <c r="C63" s="9">
        <v>399600</v>
      </c>
      <c r="D63" s="9">
        <v>39600</v>
      </c>
      <c r="E63" s="9">
        <v>282000</v>
      </c>
      <c r="F63" s="9">
        <v>156600</v>
      </c>
      <c r="G63" s="9">
        <v>457800</v>
      </c>
      <c r="H63" s="50">
        <v>475414</v>
      </c>
      <c r="I63" s="50">
        <v>300842</v>
      </c>
      <c r="J63" s="50">
        <v>394865</v>
      </c>
      <c r="K63" s="53">
        <v>356382</v>
      </c>
      <c r="L63" s="27">
        <f t="shared" si="9"/>
        <v>2863103</v>
      </c>
      <c r="M63" s="17">
        <f t="shared" si="10"/>
        <v>2.7601132652662924E-2</v>
      </c>
    </row>
    <row r="64" spans="1:13" x14ac:dyDescent="0.25">
      <c r="A64" s="14">
        <v>6</v>
      </c>
      <c r="B64" s="8" t="s">
        <v>453</v>
      </c>
      <c r="C64" s="9">
        <v>5795400</v>
      </c>
      <c r="D64" s="9">
        <v>628200</v>
      </c>
      <c r="E64" s="9">
        <v>3942000</v>
      </c>
      <c r="F64" s="9">
        <v>2504400</v>
      </c>
      <c r="G64" s="9">
        <v>7060800</v>
      </c>
      <c r="H64" s="50">
        <v>7586184</v>
      </c>
      <c r="I64" s="50">
        <v>4656102</v>
      </c>
      <c r="J64" s="50">
        <v>6229595</v>
      </c>
      <c r="K64" s="53">
        <v>5613704</v>
      </c>
      <c r="L64" s="27">
        <f t="shared" si="9"/>
        <v>44016385</v>
      </c>
      <c r="M64" s="17">
        <f t="shared" si="10"/>
        <v>0.42433055369495354</v>
      </c>
    </row>
    <row r="65" spans="1:20" x14ac:dyDescent="0.25">
      <c r="A65" s="14">
        <v>7</v>
      </c>
      <c r="B65" s="8" t="s">
        <v>412</v>
      </c>
      <c r="C65" s="9">
        <v>2799000</v>
      </c>
      <c r="D65" s="9">
        <v>193200</v>
      </c>
      <c r="E65" s="9">
        <v>2045400</v>
      </c>
      <c r="F65" s="9">
        <v>918000</v>
      </c>
      <c r="G65" s="9">
        <v>3087000</v>
      </c>
      <c r="H65" s="50">
        <v>2889160</v>
      </c>
      <c r="I65" s="50">
        <v>1810915</v>
      </c>
      <c r="J65" s="50">
        <v>2390193</v>
      </c>
      <c r="K65" s="53">
        <v>2205164</v>
      </c>
      <c r="L65" s="27">
        <f t="shared" si="9"/>
        <v>18338032</v>
      </c>
      <c r="M65" s="17">
        <f t="shared" si="10"/>
        <v>0.1767838788268454</v>
      </c>
    </row>
    <row r="66" spans="1:20" x14ac:dyDescent="0.25">
      <c r="A66" s="14">
        <v>8</v>
      </c>
      <c r="B66" s="8" t="s">
        <v>340</v>
      </c>
      <c r="C66" s="9">
        <v>1228200</v>
      </c>
      <c r="D66" s="9">
        <v>111000</v>
      </c>
      <c r="E66" s="9">
        <v>889800</v>
      </c>
      <c r="F66" s="9">
        <v>457200</v>
      </c>
      <c r="G66" s="9">
        <v>1385400</v>
      </c>
      <c r="H66" s="50">
        <v>1349604</v>
      </c>
      <c r="I66" s="50">
        <v>841626</v>
      </c>
      <c r="J66" s="50">
        <v>1123714</v>
      </c>
      <c r="K66" s="53">
        <v>991040</v>
      </c>
      <c r="L66" s="27">
        <f t="shared" si="9"/>
        <v>8377584</v>
      </c>
      <c r="M66" s="17">
        <f t="shared" si="10"/>
        <v>8.0762308339178315E-2</v>
      </c>
    </row>
    <row r="67" spans="1:20" x14ac:dyDescent="0.25">
      <c r="A67" s="14">
        <v>9</v>
      </c>
      <c r="B67" s="8" t="s">
        <v>168</v>
      </c>
      <c r="C67" s="9">
        <v>385800</v>
      </c>
      <c r="D67" s="9">
        <v>28800</v>
      </c>
      <c r="E67" s="9">
        <v>320400</v>
      </c>
      <c r="F67" s="9">
        <v>96600</v>
      </c>
      <c r="G67" s="9">
        <v>435600</v>
      </c>
      <c r="H67" s="50">
        <v>328141</v>
      </c>
      <c r="I67" s="50">
        <v>226093</v>
      </c>
      <c r="J67" s="50">
        <v>297963</v>
      </c>
      <c r="K67" s="53">
        <v>266031</v>
      </c>
      <c r="L67" s="27">
        <f t="shared" si="9"/>
        <v>2385428</v>
      </c>
      <c r="M67" s="17">
        <f t="shared" si="10"/>
        <v>2.2996208889926911E-2</v>
      </c>
    </row>
    <row r="68" spans="1:20" x14ac:dyDescent="0.25">
      <c r="A68" s="91" t="s">
        <v>500</v>
      </c>
      <c r="B68" s="91"/>
      <c r="C68" s="9">
        <f>SUM(C59:C67)</f>
        <v>15133800</v>
      </c>
      <c r="D68" s="9">
        <f t="shared" ref="D68:K68" si="11">SUM(D59:D67)</f>
        <v>1293600</v>
      </c>
      <c r="E68" s="9">
        <f t="shared" si="11"/>
        <v>11127000</v>
      </c>
      <c r="F68" s="9">
        <f t="shared" si="11"/>
        <v>5320800</v>
      </c>
      <c r="G68" s="9">
        <f t="shared" si="11"/>
        <v>17377200</v>
      </c>
      <c r="H68" s="9">
        <f t="shared" si="11"/>
        <v>16663423</v>
      </c>
      <c r="I68" s="9">
        <f t="shared" si="11"/>
        <v>10508628</v>
      </c>
      <c r="J68" s="9">
        <f t="shared" si="11"/>
        <v>13857231</v>
      </c>
      <c r="K68" s="9">
        <f t="shared" si="11"/>
        <v>12449677</v>
      </c>
      <c r="L68" s="27">
        <f t="shared" si="9"/>
        <v>103731359</v>
      </c>
      <c r="M68" s="17">
        <f t="shared" si="10"/>
        <v>1</v>
      </c>
    </row>
    <row r="69" spans="1:20" x14ac:dyDescent="0.25">
      <c r="A69" s="64" t="s">
        <v>565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22"/>
      <c r="N69" s="22"/>
      <c r="O69" s="22"/>
      <c r="P69" s="22"/>
      <c r="Q69" s="22"/>
      <c r="R69" s="22"/>
      <c r="S69" s="22"/>
      <c r="T69" s="22"/>
    </row>
    <row r="70" spans="1:20" x14ac:dyDescent="0.25">
      <c r="A70" s="64" t="s">
        <v>566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1"/>
      <c r="N70" s="1"/>
      <c r="O70" s="1"/>
      <c r="P70" s="1"/>
      <c r="Q70" s="1"/>
      <c r="R70" s="1"/>
      <c r="S70" s="1"/>
      <c r="T70" s="1"/>
    </row>
    <row r="71" spans="1:20" x14ac:dyDescent="0.25">
      <c r="A71" s="65" t="s">
        <v>567</v>
      </c>
      <c r="B71" s="63"/>
      <c r="C71" s="62"/>
      <c r="D71" s="31"/>
      <c r="E71" s="31"/>
      <c r="F71" s="31"/>
      <c r="G71" s="31"/>
      <c r="H71" s="31"/>
      <c r="I71" s="31"/>
      <c r="J71" s="31"/>
      <c r="K71" s="31"/>
      <c r="L71" s="32"/>
      <c r="M71" s="1"/>
      <c r="N71" s="1"/>
      <c r="O71" s="1"/>
      <c r="P71" s="1"/>
      <c r="Q71" s="1"/>
      <c r="R71" s="1"/>
      <c r="S71" s="1"/>
      <c r="T71" s="1"/>
    </row>
    <row r="72" spans="1:20" x14ac:dyDescent="0.25">
      <c r="A72" s="66" t="s">
        <v>568</v>
      </c>
      <c r="B72" s="62"/>
      <c r="C72" s="62"/>
      <c r="D72" s="33"/>
      <c r="E72" s="33"/>
      <c r="F72" s="33"/>
      <c r="G72" s="33"/>
      <c r="H72" s="33"/>
      <c r="I72" s="33"/>
      <c r="J72" s="33"/>
      <c r="K72" s="33"/>
      <c r="L72" s="32"/>
      <c r="M72" s="1"/>
      <c r="N72" s="1"/>
      <c r="O72" s="1"/>
      <c r="P72" s="1"/>
      <c r="Q72" s="1"/>
      <c r="R72" s="1"/>
      <c r="S72" s="1"/>
      <c r="T72" s="1"/>
    </row>
  </sheetData>
  <sheetProtection algorithmName="SHA-512" hashValue="brirQd8strdRPr2TWp59AXvh7f2VhEhvVxJhjaCXVpn3C9CAi8GjloSNDD3LoAEz+3cAbyigOWlMVHjKaIDNZQ==" saltValue="Vq9pKY/fKt0ssrrdsgy76A==" spinCount="100000" sheet="1" objects="1" scenarios="1"/>
  <mergeCells count="24">
    <mergeCell ref="A68:B68"/>
    <mergeCell ref="A1:M1"/>
    <mergeCell ref="A42:B42"/>
    <mergeCell ref="A44:M44"/>
    <mergeCell ref="M21:M22"/>
    <mergeCell ref="A2:A3"/>
    <mergeCell ref="B2:B3"/>
    <mergeCell ref="L2:L3"/>
    <mergeCell ref="M2:M3"/>
    <mergeCell ref="A21:A22"/>
    <mergeCell ref="B21:B22"/>
    <mergeCell ref="L21:L22"/>
    <mergeCell ref="A18:B18"/>
    <mergeCell ref="A20:M20"/>
    <mergeCell ref="M45:M46"/>
    <mergeCell ref="A57:A58"/>
    <mergeCell ref="B57:B58"/>
    <mergeCell ref="L57:L58"/>
    <mergeCell ref="M57:M58"/>
    <mergeCell ref="A54:B54"/>
    <mergeCell ref="A56:M56"/>
    <mergeCell ref="A45:A46"/>
    <mergeCell ref="B45:B46"/>
    <mergeCell ref="L45:L46"/>
  </mergeCells>
  <pageMargins left="0.511811024" right="0.511811024" top="0.78740157499999996" bottom="0.78740157499999996" header="0.31496062000000002" footer="0.31496062000000002"/>
  <picture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2F1C6-0C6F-4629-83DD-2E21EB77D668}">
  <sheetPr codeName="Planilha12"/>
  <dimension ref="A1:M163"/>
  <sheetViews>
    <sheetView tabSelected="1" zoomScaleNormal="100" workbookViewId="0">
      <selection activeCell="C16" sqref="C16"/>
    </sheetView>
  </sheetViews>
  <sheetFormatPr defaultRowHeight="15.75" x14ac:dyDescent="0.25"/>
  <cols>
    <col min="1" max="1" width="9.42578125" style="10" customWidth="1"/>
    <col min="2" max="2" width="30.5703125" style="18" customWidth="1"/>
    <col min="3" max="3" width="21.7109375" style="10" customWidth="1"/>
    <col min="4" max="4" width="20.85546875" style="10" customWidth="1"/>
    <col min="5" max="11" width="20.85546875" style="44" customWidth="1"/>
    <col min="12" max="12" width="16.7109375" style="10" customWidth="1"/>
    <col min="13" max="13" width="13.28515625" style="10" customWidth="1"/>
    <col min="14" max="16384" width="9.140625" style="10"/>
  </cols>
  <sheetData>
    <row r="1" spans="1:13" x14ac:dyDescent="0.25">
      <c r="A1" s="90" t="s">
        <v>524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15.75" customHeight="1" x14ac:dyDescent="0.25">
      <c r="A2" s="89" t="s">
        <v>499</v>
      </c>
      <c r="B2" s="89" t="s">
        <v>0</v>
      </c>
      <c r="C2" s="5">
        <v>43922</v>
      </c>
      <c r="D2" s="5">
        <v>43952</v>
      </c>
      <c r="E2" s="25">
        <v>43983</v>
      </c>
      <c r="F2" s="25">
        <v>44013</v>
      </c>
      <c r="G2" s="25">
        <v>44044</v>
      </c>
      <c r="H2" s="25">
        <v>44075</v>
      </c>
      <c r="I2" s="25">
        <v>44105</v>
      </c>
      <c r="J2" s="25">
        <v>44136</v>
      </c>
      <c r="K2" s="25">
        <v>44166</v>
      </c>
      <c r="L2" s="77" t="s">
        <v>562</v>
      </c>
      <c r="M2" s="89" t="s">
        <v>501</v>
      </c>
    </row>
    <row r="3" spans="1:13" x14ac:dyDescent="0.25">
      <c r="A3" s="89"/>
      <c r="B3" s="89"/>
      <c r="C3" s="3" t="s">
        <v>1</v>
      </c>
      <c r="D3" s="3" t="s">
        <v>1</v>
      </c>
      <c r="E3" s="42" t="s">
        <v>1</v>
      </c>
      <c r="F3" s="42" t="s">
        <v>1</v>
      </c>
      <c r="G3" s="52" t="s">
        <v>1</v>
      </c>
      <c r="H3" s="52" t="s">
        <v>1</v>
      </c>
      <c r="I3" s="52" t="s">
        <v>1</v>
      </c>
      <c r="J3" s="52" t="s">
        <v>1</v>
      </c>
      <c r="K3" s="52" t="s">
        <v>1</v>
      </c>
      <c r="L3" s="77"/>
      <c r="M3" s="89"/>
    </row>
    <row r="4" spans="1:13" x14ac:dyDescent="0.25">
      <c r="A4" s="14">
        <v>1</v>
      </c>
      <c r="B4" s="8" t="s">
        <v>265</v>
      </c>
      <c r="C4" s="9">
        <v>631800</v>
      </c>
      <c r="D4" s="9">
        <v>30000</v>
      </c>
      <c r="E4" s="9">
        <v>418800</v>
      </c>
      <c r="F4" s="9">
        <v>220200</v>
      </c>
      <c r="G4" s="9">
        <v>658800</v>
      </c>
      <c r="H4" s="50">
        <v>690726</v>
      </c>
      <c r="I4" s="50">
        <v>414596</v>
      </c>
      <c r="J4" s="50">
        <v>577338</v>
      </c>
      <c r="K4" s="53">
        <v>521908</v>
      </c>
      <c r="L4" s="27">
        <f>SUM(C4:K4)</f>
        <v>4164168</v>
      </c>
      <c r="M4" s="17">
        <f t="shared" ref="M4:M26" si="0">L4/L$26</f>
        <v>3.3617634149979071E-2</v>
      </c>
    </row>
    <row r="5" spans="1:13" x14ac:dyDescent="0.25">
      <c r="A5" s="14">
        <v>2</v>
      </c>
      <c r="B5" s="8" t="s">
        <v>335</v>
      </c>
      <c r="C5" s="9">
        <v>1188000</v>
      </c>
      <c r="D5" s="9">
        <v>117000</v>
      </c>
      <c r="E5" s="9">
        <v>845400</v>
      </c>
      <c r="F5" s="9">
        <v>448200</v>
      </c>
      <c r="G5" s="9">
        <v>1286400</v>
      </c>
      <c r="H5" s="50">
        <v>1288000</v>
      </c>
      <c r="I5" s="50">
        <v>793398</v>
      </c>
      <c r="J5" s="50">
        <v>1046495</v>
      </c>
      <c r="K5" s="53">
        <v>974077</v>
      </c>
      <c r="L5" s="27">
        <f t="shared" ref="L5:L26" si="1">SUM(C5:K5)</f>
        <v>7986970</v>
      </c>
      <c r="M5" s="17">
        <f t="shared" si="0"/>
        <v>6.4479395506343254E-2</v>
      </c>
    </row>
    <row r="6" spans="1:13" x14ac:dyDescent="0.25">
      <c r="A6" s="14">
        <v>3</v>
      </c>
      <c r="B6" s="8" t="s">
        <v>236</v>
      </c>
      <c r="C6" s="9">
        <v>523200</v>
      </c>
      <c r="D6" s="9">
        <v>42000</v>
      </c>
      <c r="E6" s="9">
        <v>422400</v>
      </c>
      <c r="F6" s="9">
        <v>167400</v>
      </c>
      <c r="G6" s="9">
        <v>569400</v>
      </c>
      <c r="H6" s="50">
        <v>533763</v>
      </c>
      <c r="I6" s="50">
        <v>359025</v>
      </c>
      <c r="J6" s="50">
        <v>486657</v>
      </c>
      <c r="K6" s="53">
        <v>397149</v>
      </c>
      <c r="L6" s="27">
        <f t="shared" si="1"/>
        <v>3500994</v>
      </c>
      <c r="M6" s="17">
        <f t="shared" si="0"/>
        <v>2.8263781733415132E-2</v>
      </c>
    </row>
    <row r="7" spans="1:13" x14ac:dyDescent="0.25">
      <c r="A7" s="14">
        <v>4</v>
      </c>
      <c r="B7" s="8" t="s">
        <v>212</v>
      </c>
      <c r="C7" s="9">
        <v>463800</v>
      </c>
      <c r="D7" s="9">
        <v>22800</v>
      </c>
      <c r="E7" s="9">
        <v>372600</v>
      </c>
      <c r="F7" s="9">
        <v>111600</v>
      </c>
      <c r="G7" s="9">
        <v>493800</v>
      </c>
      <c r="H7" s="50">
        <v>364598</v>
      </c>
      <c r="I7" s="50">
        <v>258620</v>
      </c>
      <c r="J7" s="50">
        <v>310724</v>
      </c>
      <c r="K7" s="53">
        <v>297666</v>
      </c>
      <c r="L7" s="27">
        <f t="shared" si="1"/>
        <v>2696208</v>
      </c>
      <c r="M7" s="17">
        <f t="shared" si="0"/>
        <v>2.1766685238503052E-2</v>
      </c>
    </row>
    <row r="8" spans="1:13" x14ac:dyDescent="0.25">
      <c r="A8" s="14">
        <v>5</v>
      </c>
      <c r="B8" s="8" t="s">
        <v>140</v>
      </c>
      <c r="C8" s="9">
        <v>320400</v>
      </c>
      <c r="D8" s="9">
        <v>18600</v>
      </c>
      <c r="E8" s="9">
        <v>243000</v>
      </c>
      <c r="F8" s="9">
        <v>84000</v>
      </c>
      <c r="G8" s="9">
        <v>325200</v>
      </c>
      <c r="H8" s="50">
        <v>254992</v>
      </c>
      <c r="I8" s="50">
        <v>160615</v>
      </c>
      <c r="J8" s="50">
        <v>202586</v>
      </c>
      <c r="K8" s="53">
        <v>195392</v>
      </c>
      <c r="L8" s="27">
        <f t="shared" si="1"/>
        <v>1804785</v>
      </c>
      <c r="M8" s="17">
        <f t="shared" si="0"/>
        <v>1.4570161878524109E-2</v>
      </c>
    </row>
    <row r="9" spans="1:13" x14ac:dyDescent="0.25">
      <c r="A9" s="14">
        <v>6</v>
      </c>
      <c r="B9" s="8" t="s">
        <v>300</v>
      </c>
      <c r="C9" s="9">
        <v>889200</v>
      </c>
      <c r="D9" s="9">
        <v>72000</v>
      </c>
      <c r="E9" s="9">
        <v>724800</v>
      </c>
      <c r="F9" s="9">
        <v>263400</v>
      </c>
      <c r="G9" s="9">
        <v>980400</v>
      </c>
      <c r="H9" s="50">
        <v>840112</v>
      </c>
      <c r="I9" s="50">
        <v>563016</v>
      </c>
      <c r="J9" s="50">
        <v>700784</v>
      </c>
      <c r="K9" s="53">
        <v>636738</v>
      </c>
      <c r="L9" s="27">
        <f t="shared" si="1"/>
        <v>5670450</v>
      </c>
      <c r="M9" s="17">
        <f t="shared" si="0"/>
        <v>4.5777959382462194E-2</v>
      </c>
    </row>
    <row r="10" spans="1:13" x14ac:dyDescent="0.25">
      <c r="A10" s="14">
        <v>7</v>
      </c>
      <c r="B10" s="8" t="s">
        <v>416</v>
      </c>
      <c r="C10" s="9">
        <v>3163800</v>
      </c>
      <c r="D10" s="9">
        <v>423000</v>
      </c>
      <c r="E10" s="9">
        <v>2236800</v>
      </c>
      <c r="F10" s="9">
        <v>1533600</v>
      </c>
      <c r="G10" s="9">
        <v>3660000</v>
      </c>
      <c r="H10" s="50">
        <v>4193200</v>
      </c>
      <c r="I10" s="50">
        <v>2548236</v>
      </c>
      <c r="J10" s="50">
        <v>3369390</v>
      </c>
      <c r="K10" s="53">
        <v>3015759</v>
      </c>
      <c r="L10" s="27">
        <f t="shared" si="1"/>
        <v>24143785</v>
      </c>
      <c r="M10" s="17">
        <f t="shared" si="0"/>
        <v>0.1949145498274211</v>
      </c>
    </row>
    <row r="11" spans="1:13" x14ac:dyDescent="0.25">
      <c r="A11" s="14">
        <v>8</v>
      </c>
      <c r="B11" s="8" t="s">
        <v>161</v>
      </c>
      <c r="C11" s="9">
        <v>370200</v>
      </c>
      <c r="D11" s="9">
        <v>26400</v>
      </c>
      <c r="E11" s="9">
        <v>300600</v>
      </c>
      <c r="F11" s="9">
        <v>94800</v>
      </c>
      <c r="G11" s="9">
        <v>403200</v>
      </c>
      <c r="H11" s="50">
        <v>288083</v>
      </c>
      <c r="I11" s="50">
        <v>186115</v>
      </c>
      <c r="J11" s="50">
        <v>235301</v>
      </c>
      <c r="K11" s="53">
        <v>219266</v>
      </c>
      <c r="L11" s="27">
        <f t="shared" si="1"/>
        <v>2123965</v>
      </c>
      <c r="M11" s="17">
        <f t="shared" si="0"/>
        <v>1.7146925464428982E-2</v>
      </c>
    </row>
    <row r="12" spans="1:13" x14ac:dyDescent="0.25">
      <c r="A12" s="14">
        <v>9</v>
      </c>
      <c r="B12" s="8" t="s">
        <v>333</v>
      </c>
      <c r="C12" s="9">
        <v>1152000</v>
      </c>
      <c r="D12" s="9">
        <v>63000</v>
      </c>
      <c r="E12" s="9">
        <v>859800</v>
      </c>
      <c r="F12" s="9">
        <v>331200</v>
      </c>
      <c r="G12" s="9">
        <v>1250400</v>
      </c>
      <c r="H12" s="50">
        <v>1082315</v>
      </c>
      <c r="I12" s="50">
        <v>691147</v>
      </c>
      <c r="J12" s="50">
        <v>889240</v>
      </c>
      <c r="K12" s="53">
        <v>798540</v>
      </c>
      <c r="L12" s="27">
        <f t="shared" si="1"/>
        <v>7117642</v>
      </c>
      <c r="M12" s="17">
        <f t="shared" si="0"/>
        <v>5.7461246704389769E-2</v>
      </c>
    </row>
    <row r="13" spans="1:13" x14ac:dyDescent="0.25">
      <c r="A13" s="14">
        <v>10</v>
      </c>
      <c r="B13" s="8" t="s">
        <v>385</v>
      </c>
      <c r="C13" s="9">
        <v>1878000</v>
      </c>
      <c r="D13" s="9">
        <v>144000</v>
      </c>
      <c r="E13" s="9">
        <v>1292400</v>
      </c>
      <c r="F13" s="9">
        <v>631800</v>
      </c>
      <c r="G13" s="9">
        <v>1951800</v>
      </c>
      <c r="H13" s="50">
        <v>1902955</v>
      </c>
      <c r="I13" s="50">
        <v>1131228</v>
      </c>
      <c r="J13" s="50">
        <v>1472784</v>
      </c>
      <c r="K13" s="53">
        <v>1403728</v>
      </c>
      <c r="L13" s="27">
        <f t="shared" si="1"/>
        <v>11808695</v>
      </c>
      <c r="M13" s="17">
        <f t="shared" si="0"/>
        <v>9.533246216259457E-2</v>
      </c>
    </row>
    <row r="14" spans="1:13" x14ac:dyDescent="0.25">
      <c r="A14" s="14">
        <v>11</v>
      </c>
      <c r="B14" s="8" t="s">
        <v>117</v>
      </c>
      <c r="C14" s="9">
        <v>286800</v>
      </c>
      <c r="D14" s="9">
        <v>15600</v>
      </c>
      <c r="E14" s="9">
        <v>219000</v>
      </c>
      <c r="F14" s="9">
        <v>82200</v>
      </c>
      <c r="G14" s="9">
        <v>295200</v>
      </c>
      <c r="H14" s="50">
        <v>258278</v>
      </c>
      <c r="I14" s="50">
        <v>169049</v>
      </c>
      <c r="J14" s="50">
        <v>217997</v>
      </c>
      <c r="K14" s="53">
        <v>191258</v>
      </c>
      <c r="L14" s="27">
        <f t="shared" si="1"/>
        <v>1735382</v>
      </c>
      <c r="M14" s="17">
        <f t="shared" si="0"/>
        <v>1.4009866361409766E-2</v>
      </c>
    </row>
    <row r="15" spans="1:13" x14ac:dyDescent="0.25">
      <c r="A15" s="14">
        <v>12</v>
      </c>
      <c r="B15" s="8" t="s">
        <v>308</v>
      </c>
      <c r="C15" s="9">
        <v>945600</v>
      </c>
      <c r="D15" s="9">
        <v>79200</v>
      </c>
      <c r="E15" s="9">
        <v>746400</v>
      </c>
      <c r="F15" s="9">
        <v>294600</v>
      </c>
      <c r="G15" s="9">
        <v>1045800</v>
      </c>
      <c r="H15" s="50">
        <v>867371</v>
      </c>
      <c r="I15" s="50">
        <v>569681</v>
      </c>
      <c r="J15" s="50">
        <v>766821</v>
      </c>
      <c r="K15" s="53">
        <v>696909</v>
      </c>
      <c r="L15" s="27">
        <f t="shared" si="1"/>
        <v>6012382</v>
      </c>
      <c r="M15" s="17">
        <f t="shared" si="0"/>
        <v>4.8538401535653572E-2</v>
      </c>
    </row>
    <row r="16" spans="1:13" x14ac:dyDescent="0.25">
      <c r="A16" s="14">
        <v>13</v>
      </c>
      <c r="B16" s="8" t="s">
        <v>125</v>
      </c>
      <c r="C16" s="9">
        <v>296400</v>
      </c>
      <c r="D16" s="9">
        <v>42000</v>
      </c>
      <c r="E16" s="9">
        <v>179400</v>
      </c>
      <c r="F16" s="9">
        <v>161400</v>
      </c>
      <c r="G16" s="9">
        <v>349200</v>
      </c>
      <c r="H16" s="50">
        <v>425699</v>
      </c>
      <c r="I16" s="50">
        <v>257442</v>
      </c>
      <c r="J16" s="50">
        <v>331542</v>
      </c>
      <c r="K16" s="53">
        <v>308093</v>
      </c>
      <c r="L16" s="27">
        <f t="shared" si="1"/>
        <v>2351176</v>
      </c>
      <c r="M16" s="17">
        <f t="shared" si="0"/>
        <v>1.8981216557595947E-2</v>
      </c>
    </row>
    <row r="17" spans="1:13" x14ac:dyDescent="0.25">
      <c r="A17" s="14">
        <v>14</v>
      </c>
      <c r="B17" s="8" t="s">
        <v>238</v>
      </c>
      <c r="C17" s="9">
        <v>526800</v>
      </c>
      <c r="D17" s="9">
        <v>30000</v>
      </c>
      <c r="E17" s="9">
        <v>387000</v>
      </c>
      <c r="F17" s="9">
        <v>152400</v>
      </c>
      <c r="G17" s="9">
        <v>558600</v>
      </c>
      <c r="H17" s="50">
        <v>491434</v>
      </c>
      <c r="I17" s="50">
        <v>294557</v>
      </c>
      <c r="J17" s="50">
        <v>393993</v>
      </c>
      <c r="K17" s="53">
        <v>355822</v>
      </c>
      <c r="L17" s="27">
        <f t="shared" si="1"/>
        <v>3190606</v>
      </c>
      <c r="M17" s="17">
        <f t="shared" si="0"/>
        <v>2.575799660934144E-2</v>
      </c>
    </row>
    <row r="18" spans="1:13" x14ac:dyDescent="0.25">
      <c r="A18" s="14">
        <v>15</v>
      </c>
      <c r="B18" s="8" t="s">
        <v>353</v>
      </c>
      <c r="C18" s="9">
        <v>1377000</v>
      </c>
      <c r="D18" s="9">
        <v>103800</v>
      </c>
      <c r="E18" s="9">
        <v>1035600</v>
      </c>
      <c r="F18" s="9">
        <v>421200</v>
      </c>
      <c r="G18" s="9">
        <v>1461600</v>
      </c>
      <c r="H18" s="50">
        <v>1332700</v>
      </c>
      <c r="I18" s="50">
        <v>844389</v>
      </c>
      <c r="J18" s="50">
        <v>1089359</v>
      </c>
      <c r="K18" s="53">
        <v>1007920</v>
      </c>
      <c r="L18" s="27">
        <f t="shared" si="1"/>
        <v>8673568</v>
      </c>
      <c r="M18" s="17">
        <f t="shared" si="0"/>
        <v>7.0022351595556587E-2</v>
      </c>
    </row>
    <row r="19" spans="1:13" x14ac:dyDescent="0.25">
      <c r="A19" s="14">
        <v>16</v>
      </c>
      <c r="B19" s="8" t="s">
        <v>195</v>
      </c>
      <c r="C19" s="9">
        <v>430200</v>
      </c>
      <c r="D19" s="9">
        <v>22800</v>
      </c>
      <c r="E19" s="9">
        <v>346800</v>
      </c>
      <c r="F19" s="9">
        <v>101400</v>
      </c>
      <c r="G19" s="9">
        <v>448800</v>
      </c>
      <c r="H19" s="50">
        <v>341464</v>
      </c>
      <c r="I19" s="50">
        <v>234479</v>
      </c>
      <c r="J19" s="50">
        <v>300567</v>
      </c>
      <c r="K19" s="53">
        <v>267015</v>
      </c>
      <c r="L19" s="27">
        <f t="shared" si="1"/>
        <v>2493525</v>
      </c>
      <c r="M19" s="17">
        <f t="shared" si="0"/>
        <v>2.0130410491081666E-2</v>
      </c>
    </row>
    <row r="20" spans="1:13" x14ac:dyDescent="0.25">
      <c r="A20" s="14">
        <v>17</v>
      </c>
      <c r="B20" s="8" t="s">
        <v>282</v>
      </c>
      <c r="C20" s="9">
        <v>741600</v>
      </c>
      <c r="D20" s="9">
        <v>67800</v>
      </c>
      <c r="E20" s="9">
        <v>557400</v>
      </c>
      <c r="F20" s="9">
        <v>279000</v>
      </c>
      <c r="G20" s="9">
        <v>811800</v>
      </c>
      <c r="H20" s="50">
        <v>853252</v>
      </c>
      <c r="I20" s="50">
        <v>533402</v>
      </c>
      <c r="J20" s="50">
        <v>697323</v>
      </c>
      <c r="K20" s="53">
        <v>619785</v>
      </c>
      <c r="L20" s="27">
        <f t="shared" si="1"/>
        <v>5161362</v>
      </c>
      <c r="M20" s="17">
        <f t="shared" si="0"/>
        <v>4.1668054562545097E-2</v>
      </c>
    </row>
    <row r="21" spans="1:13" ht="15.75" customHeight="1" x14ac:dyDescent="0.25">
      <c r="A21" s="14">
        <v>18</v>
      </c>
      <c r="B21" s="8" t="s">
        <v>360</v>
      </c>
      <c r="C21" s="9">
        <v>1494000</v>
      </c>
      <c r="D21" s="9">
        <v>115200</v>
      </c>
      <c r="E21" s="9">
        <v>1093800</v>
      </c>
      <c r="F21" s="9">
        <v>487200</v>
      </c>
      <c r="G21" s="9">
        <v>1599600</v>
      </c>
      <c r="H21" s="50">
        <v>1479717</v>
      </c>
      <c r="I21" s="50">
        <v>920861</v>
      </c>
      <c r="J21" s="50">
        <v>1190933</v>
      </c>
      <c r="K21" s="53">
        <v>1084656</v>
      </c>
      <c r="L21" s="27">
        <f t="shared" si="1"/>
        <v>9465967</v>
      </c>
      <c r="M21" s="17">
        <f t="shared" si="0"/>
        <v>7.6419446929560708E-2</v>
      </c>
    </row>
    <row r="22" spans="1:13" x14ac:dyDescent="0.25">
      <c r="A22" s="14">
        <v>19</v>
      </c>
      <c r="B22" s="8" t="s">
        <v>83</v>
      </c>
      <c r="C22" s="9">
        <v>213000</v>
      </c>
      <c r="D22" s="9">
        <v>34200</v>
      </c>
      <c r="E22" s="9">
        <v>161400</v>
      </c>
      <c r="F22" s="9">
        <v>111000</v>
      </c>
      <c r="G22" s="9">
        <v>271200</v>
      </c>
      <c r="H22" s="50">
        <v>294846</v>
      </c>
      <c r="I22" s="50">
        <v>185646</v>
      </c>
      <c r="J22" s="50">
        <v>246846</v>
      </c>
      <c r="K22" s="53">
        <v>240682</v>
      </c>
      <c r="L22" s="27">
        <f t="shared" si="1"/>
        <v>1758820</v>
      </c>
      <c r="M22" s="17">
        <f t="shared" si="0"/>
        <v>1.419908305708756E-2</v>
      </c>
    </row>
    <row r="23" spans="1:13" x14ac:dyDescent="0.25">
      <c r="A23" s="14">
        <v>20</v>
      </c>
      <c r="B23" s="8" t="s">
        <v>283</v>
      </c>
      <c r="C23" s="9">
        <v>743400</v>
      </c>
      <c r="D23" s="9">
        <v>63600</v>
      </c>
      <c r="E23" s="9">
        <v>558600</v>
      </c>
      <c r="F23" s="9">
        <v>274200</v>
      </c>
      <c r="G23" s="9">
        <v>805200</v>
      </c>
      <c r="H23" s="50">
        <v>778704</v>
      </c>
      <c r="I23" s="50">
        <v>488044</v>
      </c>
      <c r="J23" s="50">
        <v>616357</v>
      </c>
      <c r="K23" s="53">
        <v>553478</v>
      </c>
      <c r="L23" s="27">
        <f t="shared" si="1"/>
        <v>4881583</v>
      </c>
      <c r="M23" s="17">
        <f t="shared" si="0"/>
        <v>3.9409378143907089E-2</v>
      </c>
    </row>
    <row r="24" spans="1:13" x14ac:dyDescent="0.25">
      <c r="A24" s="14">
        <v>21</v>
      </c>
      <c r="B24" s="8" t="s">
        <v>289</v>
      </c>
      <c r="C24" s="9">
        <v>783000</v>
      </c>
      <c r="D24" s="9">
        <v>63600</v>
      </c>
      <c r="E24" s="9">
        <v>640800</v>
      </c>
      <c r="F24" s="9">
        <v>237000</v>
      </c>
      <c r="G24" s="9">
        <v>886200</v>
      </c>
      <c r="H24" s="50">
        <v>767565</v>
      </c>
      <c r="I24" s="50">
        <v>510016</v>
      </c>
      <c r="J24" s="50">
        <v>637489</v>
      </c>
      <c r="K24" s="53">
        <v>572626</v>
      </c>
      <c r="L24" s="27">
        <f t="shared" si="1"/>
        <v>5098296</v>
      </c>
      <c r="M24" s="17">
        <f t="shared" si="0"/>
        <v>4.115891811192577E-2</v>
      </c>
    </row>
    <row r="25" spans="1:13" x14ac:dyDescent="0.25">
      <c r="A25" s="14">
        <v>22</v>
      </c>
      <c r="B25" s="8" t="s">
        <v>113</v>
      </c>
      <c r="C25" s="9">
        <v>280800</v>
      </c>
      <c r="D25" s="9">
        <v>27600</v>
      </c>
      <c r="E25" s="9">
        <v>207600</v>
      </c>
      <c r="F25" s="9">
        <v>114000</v>
      </c>
      <c r="G25" s="9">
        <v>322800</v>
      </c>
      <c r="H25" s="50">
        <v>342218</v>
      </c>
      <c r="I25" s="50">
        <v>210517</v>
      </c>
      <c r="J25" s="50">
        <v>281488</v>
      </c>
      <c r="K25" s="53">
        <v>241210</v>
      </c>
      <c r="L25" s="27">
        <f t="shared" si="1"/>
        <v>2028233</v>
      </c>
      <c r="M25" s="17">
        <f t="shared" si="0"/>
        <v>1.6374073996273567E-2</v>
      </c>
    </row>
    <row r="26" spans="1:13" x14ac:dyDescent="0.25">
      <c r="A26" s="91" t="s">
        <v>500</v>
      </c>
      <c r="B26" s="91"/>
      <c r="C26" s="9">
        <f>SUM(C4:C25)</f>
        <v>18699000</v>
      </c>
      <c r="D26" s="9">
        <f>SUM(D4:D25)</f>
        <v>1624200</v>
      </c>
      <c r="E26" s="9">
        <f>SUM(E4:E25)</f>
        <v>13850400</v>
      </c>
      <c r="F26" s="9">
        <f>SUM(F4:F25)</f>
        <v>6601800</v>
      </c>
      <c r="G26" s="9">
        <f t="shared" ref="G26:K26" si="2">SUM(G4:G25)</f>
        <v>20435400</v>
      </c>
      <c r="H26" s="9">
        <f t="shared" si="2"/>
        <v>19671992</v>
      </c>
      <c r="I26" s="9">
        <f t="shared" si="2"/>
        <v>12324079</v>
      </c>
      <c r="J26" s="9">
        <f t="shared" si="2"/>
        <v>16062014</v>
      </c>
      <c r="K26" s="9">
        <f t="shared" si="2"/>
        <v>14599677</v>
      </c>
      <c r="L26" s="27">
        <f t="shared" si="1"/>
        <v>123868562</v>
      </c>
      <c r="M26" s="17">
        <f t="shared" si="0"/>
        <v>1</v>
      </c>
    </row>
    <row r="28" spans="1:13" x14ac:dyDescent="0.25">
      <c r="A28" s="90" t="s">
        <v>529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</row>
    <row r="29" spans="1:13" ht="16.5" customHeight="1" x14ac:dyDescent="0.25">
      <c r="A29" s="89" t="s">
        <v>499</v>
      </c>
      <c r="B29" s="89" t="s">
        <v>0</v>
      </c>
      <c r="C29" s="5">
        <v>43922</v>
      </c>
      <c r="D29" s="5">
        <v>43952</v>
      </c>
      <c r="E29" s="25">
        <v>43983</v>
      </c>
      <c r="F29" s="25">
        <v>44013</v>
      </c>
      <c r="G29" s="25">
        <v>44044</v>
      </c>
      <c r="H29" s="25">
        <v>44075</v>
      </c>
      <c r="I29" s="25">
        <v>44105</v>
      </c>
      <c r="J29" s="25">
        <v>44136</v>
      </c>
      <c r="K29" s="25">
        <v>44166</v>
      </c>
      <c r="L29" s="77" t="s">
        <v>562</v>
      </c>
      <c r="M29" s="89" t="s">
        <v>501</v>
      </c>
    </row>
    <row r="30" spans="1:13" x14ac:dyDescent="0.25">
      <c r="A30" s="89"/>
      <c r="B30" s="89"/>
      <c r="C30" s="3" t="s">
        <v>1</v>
      </c>
      <c r="D30" s="3" t="s">
        <v>1</v>
      </c>
      <c r="E30" s="42" t="s">
        <v>1</v>
      </c>
      <c r="F30" s="42" t="s">
        <v>1</v>
      </c>
      <c r="G30" s="52" t="s">
        <v>1</v>
      </c>
      <c r="H30" s="52" t="s">
        <v>1</v>
      </c>
      <c r="I30" s="52" t="s">
        <v>1</v>
      </c>
      <c r="J30" s="52" t="s">
        <v>1</v>
      </c>
      <c r="K30" s="52" t="s">
        <v>1</v>
      </c>
      <c r="L30" s="77"/>
      <c r="M30" s="89"/>
    </row>
    <row r="31" spans="1:13" x14ac:dyDescent="0.25">
      <c r="A31" s="14">
        <v>1</v>
      </c>
      <c r="B31" s="8" t="s">
        <v>109</v>
      </c>
      <c r="C31" s="9">
        <v>271200</v>
      </c>
      <c r="D31" s="9">
        <v>48000</v>
      </c>
      <c r="E31" s="9">
        <v>217800</v>
      </c>
      <c r="F31" s="9">
        <v>115200</v>
      </c>
      <c r="G31" s="9">
        <v>327000</v>
      </c>
      <c r="H31" s="50">
        <v>373192</v>
      </c>
      <c r="I31" s="50">
        <v>218426</v>
      </c>
      <c r="J31" s="50">
        <v>310396</v>
      </c>
      <c r="K31" s="53">
        <v>277723</v>
      </c>
      <c r="L31" s="27">
        <f>SUM(C31:K31)</f>
        <v>2158937</v>
      </c>
      <c r="M31" s="17">
        <f t="shared" ref="M31:M50" si="3">L31/L$50</f>
        <v>2.1818759123986529E-2</v>
      </c>
    </row>
    <row r="32" spans="1:13" x14ac:dyDescent="0.25">
      <c r="A32" s="14">
        <v>2</v>
      </c>
      <c r="B32" s="8" t="s">
        <v>278</v>
      </c>
      <c r="C32" s="9">
        <v>735600</v>
      </c>
      <c r="D32" s="9">
        <v>64800</v>
      </c>
      <c r="E32" s="9">
        <v>585600</v>
      </c>
      <c r="F32" s="9">
        <v>238800</v>
      </c>
      <c r="G32" s="9">
        <v>853800</v>
      </c>
      <c r="H32" s="50">
        <v>735624</v>
      </c>
      <c r="I32" s="50">
        <v>473261</v>
      </c>
      <c r="J32" s="50">
        <v>613945</v>
      </c>
      <c r="K32" s="53">
        <v>549904</v>
      </c>
      <c r="L32" s="27">
        <f t="shared" ref="L32:L50" si="4">SUM(C32:K32)</f>
        <v>4851334</v>
      </c>
      <c r="M32" s="17">
        <f t="shared" si="3"/>
        <v>4.9028798883897981E-2</v>
      </c>
    </row>
    <row r="33" spans="1:13" x14ac:dyDescent="0.25">
      <c r="A33" s="14">
        <v>3</v>
      </c>
      <c r="B33" s="8" t="s">
        <v>273</v>
      </c>
      <c r="C33" s="9">
        <v>698400</v>
      </c>
      <c r="D33" s="9">
        <v>57000</v>
      </c>
      <c r="E33" s="9">
        <v>512400</v>
      </c>
      <c r="F33" s="9">
        <v>199800</v>
      </c>
      <c r="G33" s="9">
        <v>749400</v>
      </c>
      <c r="H33" s="50">
        <v>652925</v>
      </c>
      <c r="I33" s="50">
        <v>414620</v>
      </c>
      <c r="J33" s="50">
        <v>556536</v>
      </c>
      <c r="K33" s="53">
        <v>562253</v>
      </c>
      <c r="L33" s="27">
        <f t="shared" si="4"/>
        <v>4403334</v>
      </c>
      <c r="M33" s="17">
        <f t="shared" si="3"/>
        <v>4.4501198454822949E-2</v>
      </c>
    </row>
    <row r="34" spans="1:13" x14ac:dyDescent="0.25">
      <c r="A34" s="14">
        <v>4</v>
      </c>
      <c r="B34" s="8" t="s">
        <v>81</v>
      </c>
      <c r="C34" s="9">
        <v>204600</v>
      </c>
      <c r="D34" s="9">
        <v>17400</v>
      </c>
      <c r="E34" s="9">
        <v>159000</v>
      </c>
      <c r="F34" s="9">
        <v>77400</v>
      </c>
      <c r="G34" s="9">
        <v>241200</v>
      </c>
      <c r="H34" s="50">
        <v>238118</v>
      </c>
      <c r="I34" s="50">
        <v>151718</v>
      </c>
      <c r="J34" s="50">
        <v>196937</v>
      </c>
      <c r="K34" s="53">
        <v>173088</v>
      </c>
      <c r="L34" s="27">
        <f t="shared" si="4"/>
        <v>1459461</v>
      </c>
      <c r="M34" s="17">
        <f t="shared" si="3"/>
        <v>1.4749679129058654E-2</v>
      </c>
    </row>
    <row r="35" spans="1:13" x14ac:dyDescent="0.25">
      <c r="A35" s="14">
        <v>5</v>
      </c>
      <c r="B35" s="8" t="s">
        <v>143</v>
      </c>
      <c r="C35" s="9">
        <v>327000</v>
      </c>
      <c r="D35" s="9">
        <v>39600</v>
      </c>
      <c r="E35" s="9">
        <v>246000</v>
      </c>
      <c r="F35" s="9">
        <v>115200</v>
      </c>
      <c r="G35" s="9">
        <v>379800</v>
      </c>
      <c r="H35" s="50">
        <v>377831</v>
      </c>
      <c r="I35" s="50">
        <v>233531</v>
      </c>
      <c r="J35" s="50">
        <v>313311</v>
      </c>
      <c r="K35" s="53">
        <v>289127</v>
      </c>
      <c r="L35" s="27">
        <f t="shared" si="4"/>
        <v>2321400</v>
      </c>
      <c r="M35" s="17">
        <f t="shared" si="3"/>
        <v>2.3460650973336567E-2</v>
      </c>
    </row>
    <row r="36" spans="1:13" x14ac:dyDescent="0.25">
      <c r="A36" s="14">
        <v>6</v>
      </c>
      <c r="B36" s="8" t="s">
        <v>159</v>
      </c>
      <c r="C36" s="9">
        <v>359400</v>
      </c>
      <c r="D36" s="9">
        <v>65400</v>
      </c>
      <c r="E36" s="9">
        <v>292800</v>
      </c>
      <c r="F36" s="9">
        <v>181200</v>
      </c>
      <c r="G36" s="9">
        <v>447600</v>
      </c>
      <c r="H36" s="50">
        <v>500637</v>
      </c>
      <c r="I36" s="50">
        <v>324636</v>
      </c>
      <c r="J36" s="50">
        <v>429636</v>
      </c>
      <c r="K36" s="53">
        <v>377917</v>
      </c>
      <c r="L36" s="27">
        <f t="shared" si="4"/>
        <v>2979226</v>
      </c>
      <c r="M36" s="17">
        <f t="shared" si="3"/>
        <v>3.0108805615873872E-2</v>
      </c>
    </row>
    <row r="37" spans="1:13" x14ac:dyDescent="0.25">
      <c r="A37" s="14">
        <v>7</v>
      </c>
      <c r="B37" s="8" t="s">
        <v>261</v>
      </c>
      <c r="C37" s="9">
        <v>612600</v>
      </c>
      <c r="D37" s="9">
        <v>92400</v>
      </c>
      <c r="E37" s="9">
        <v>523200</v>
      </c>
      <c r="F37" s="9">
        <v>301800</v>
      </c>
      <c r="G37" s="9">
        <v>810000</v>
      </c>
      <c r="H37" s="50">
        <v>845042</v>
      </c>
      <c r="I37" s="50">
        <v>543520</v>
      </c>
      <c r="J37" s="50">
        <v>699090</v>
      </c>
      <c r="K37" s="53">
        <v>619610</v>
      </c>
      <c r="L37" s="27">
        <f t="shared" si="4"/>
        <v>5047262</v>
      </c>
      <c r="M37" s="17">
        <f t="shared" si="3"/>
        <v>5.1008896421549356E-2</v>
      </c>
    </row>
    <row r="38" spans="1:13" x14ac:dyDescent="0.25">
      <c r="A38" s="14">
        <v>8</v>
      </c>
      <c r="B38" s="8" t="s">
        <v>422</v>
      </c>
      <c r="C38" s="9">
        <v>3337800</v>
      </c>
      <c r="D38" s="9">
        <v>379200</v>
      </c>
      <c r="E38" s="9">
        <v>2555400</v>
      </c>
      <c r="F38" s="9">
        <v>1365600</v>
      </c>
      <c r="G38" s="9">
        <v>3904800</v>
      </c>
      <c r="H38" s="50">
        <v>4075132</v>
      </c>
      <c r="I38" s="50">
        <v>2581237</v>
      </c>
      <c r="J38" s="50">
        <v>3284854</v>
      </c>
      <c r="K38" s="53">
        <v>3074221</v>
      </c>
      <c r="L38" s="27">
        <f t="shared" si="4"/>
        <v>24558244</v>
      </c>
      <c r="M38" s="17">
        <f t="shared" si="3"/>
        <v>0.24819177694582445</v>
      </c>
    </row>
    <row r="39" spans="1:13" x14ac:dyDescent="0.25">
      <c r="A39" s="14">
        <v>9</v>
      </c>
      <c r="B39" s="8" t="s">
        <v>271</v>
      </c>
      <c r="C39" s="9">
        <v>680400</v>
      </c>
      <c r="D39" s="9">
        <v>107400</v>
      </c>
      <c r="E39" s="9">
        <v>521400</v>
      </c>
      <c r="F39" s="9">
        <v>350400</v>
      </c>
      <c r="G39" s="9">
        <v>820200</v>
      </c>
      <c r="H39" s="50">
        <v>939577</v>
      </c>
      <c r="I39" s="50">
        <v>606563</v>
      </c>
      <c r="J39" s="50">
        <v>789222</v>
      </c>
      <c r="K39" s="53">
        <v>724565</v>
      </c>
      <c r="L39" s="27">
        <f t="shared" si="4"/>
        <v>5539727</v>
      </c>
      <c r="M39" s="17">
        <f t="shared" si="3"/>
        <v>5.5985871299461039E-2</v>
      </c>
    </row>
    <row r="40" spans="1:13" x14ac:dyDescent="0.25">
      <c r="A40" s="14">
        <v>10</v>
      </c>
      <c r="B40" s="8" t="s">
        <v>223</v>
      </c>
      <c r="C40" s="9">
        <v>482400</v>
      </c>
      <c r="D40" s="9">
        <v>56400</v>
      </c>
      <c r="E40" s="9">
        <v>372600</v>
      </c>
      <c r="F40" s="9">
        <v>183000</v>
      </c>
      <c r="G40" s="9">
        <v>546000</v>
      </c>
      <c r="H40" s="50">
        <v>556240</v>
      </c>
      <c r="I40" s="50">
        <v>359296</v>
      </c>
      <c r="J40" s="50">
        <v>477386</v>
      </c>
      <c r="K40" s="53">
        <v>426176</v>
      </c>
      <c r="L40" s="27">
        <f t="shared" si="4"/>
        <v>3459498</v>
      </c>
      <c r="M40" s="17">
        <f t="shared" si="3"/>
        <v>3.4962554975857631E-2</v>
      </c>
    </row>
    <row r="41" spans="1:13" x14ac:dyDescent="0.25">
      <c r="A41" s="14">
        <v>11</v>
      </c>
      <c r="B41" s="8" t="s">
        <v>173</v>
      </c>
      <c r="C41" s="9">
        <v>392400</v>
      </c>
      <c r="D41" s="9">
        <v>49800</v>
      </c>
      <c r="E41" s="9">
        <v>301200</v>
      </c>
      <c r="F41" s="9">
        <v>167400</v>
      </c>
      <c r="G41" s="9">
        <v>447600</v>
      </c>
      <c r="H41" s="50">
        <v>475795</v>
      </c>
      <c r="I41" s="50">
        <v>305963</v>
      </c>
      <c r="J41" s="50">
        <v>397162</v>
      </c>
      <c r="K41" s="53">
        <v>350539</v>
      </c>
      <c r="L41" s="27">
        <f t="shared" si="4"/>
        <v>2887859</v>
      </c>
      <c r="M41" s="17">
        <f t="shared" si="3"/>
        <v>2.9185427784616511E-2</v>
      </c>
    </row>
    <row r="42" spans="1:13" x14ac:dyDescent="0.25">
      <c r="A42" s="14">
        <v>12</v>
      </c>
      <c r="B42" s="8" t="s">
        <v>339</v>
      </c>
      <c r="C42" s="9">
        <v>1228200</v>
      </c>
      <c r="D42" s="9">
        <v>221400</v>
      </c>
      <c r="E42" s="9">
        <v>985200</v>
      </c>
      <c r="F42" s="9">
        <v>751200</v>
      </c>
      <c r="G42" s="9">
        <v>1653000</v>
      </c>
      <c r="H42" s="50">
        <v>1957811</v>
      </c>
      <c r="I42" s="50">
        <v>1252803</v>
      </c>
      <c r="J42" s="50">
        <v>1633890</v>
      </c>
      <c r="K42" s="53">
        <v>1447024</v>
      </c>
      <c r="L42" s="27">
        <f t="shared" si="4"/>
        <v>11130528</v>
      </c>
      <c r="M42" s="17">
        <f t="shared" si="3"/>
        <v>0.11248790926033855</v>
      </c>
    </row>
    <row r="43" spans="1:13" x14ac:dyDescent="0.25">
      <c r="A43" s="14">
        <v>13</v>
      </c>
      <c r="B43" s="8" t="s">
        <v>36</v>
      </c>
      <c r="C43" s="9">
        <v>132000</v>
      </c>
      <c r="D43" s="9">
        <v>19200</v>
      </c>
      <c r="E43" s="9">
        <v>102600</v>
      </c>
      <c r="F43" s="9">
        <v>69600</v>
      </c>
      <c r="G43" s="9">
        <v>160200</v>
      </c>
      <c r="H43" s="50">
        <v>188040</v>
      </c>
      <c r="I43" s="50">
        <v>114023</v>
      </c>
      <c r="J43" s="50">
        <v>146123</v>
      </c>
      <c r="K43" s="53">
        <v>130693</v>
      </c>
      <c r="L43" s="27">
        <f t="shared" si="4"/>
        <v>1062479</v>
      </c>
      <c r="M43" s="17">
        <f t="shared" si="3"/>
        <v>1.0737679411346455E-2</v>
      </c>
    </row>
    <row r="44" spans="1:13" x14ac:dyDescent="0.25">
      <c r="A44" s="14">
        <v>14</v>
      </c>
      <c r="B44" s="8" t="s">
        <v>75</v>
      </c>
      <c r="C44" s="9">
        <v>186600</v>
      </c>
      <c r="D44" s="9">
        <v>33000</v>
      </c>
      <c r="E44" s="9">
        <v>165600</v>
      </c>
      <c r="F44" s="9">
        <v>93000</v>
      </c>
      <c r="G44" s="9">
        <v>252600</v>
      </c>
      <c r="H44" s="50">
        <v>292316</v>
      </c>
      <c r="I44" s="50">
        <v>200979</v>
      </c>
      <c r="J44" s="50">
        <v>260984</v>
      </c>
      <c r="K44" s="53">
        <v>228022</v>
      </c>
      <c r="L44" s="27">
        <f t="shared" si="4"/>
        <v>1713101</v>
      </c>
      <c r="M44" s="17">
        <f t="shared" si="3"/>
        <v>1.731302862198408E-2</v>
      </c>
    </row>
    <row r="45" spans="1:13" x14ac:dyDescent="0.25">
      <c r="A45" s="14">
        <v>15</v>
      </c>
      <c r="B45" s="8" t="s">
        <v>205</v>
      </c>
      <c r="C45" s="9">
        <v>447000</v>
      </c>
      <c r="D45" s="9">
        <v>77400</v>
      </c>
      <c r="E45" s="9">
        <v>415200</v>
      </c>
      <c r="F45" s="9">
        <v>217800</v>
      </c>
      <c r="G45" s="9">
        <v>591000</v>
      </c>
      <c r="H45" s="50">
        <v>674831</v>
      </c>
      <c r="I45" s="50">
        <v>452190</v>
      </c>
      <c r="J45" s="50">
        <v>602189</v>
      </c>
      <c r="K45" s="53">
        <v>498985</v>
      </c>
      <c r="L45" s="27">
        <f t="shared" si="4"/>
        <v>3976595</v>
      </c>
      <c r="M45" s="17">
        <f t="shared" si="3"/>
        <v>4.0188467027360786E-2</v>
      </c>
    </row>
    <row r="46" spans="1:13" x14ac:dyDescent="0.25">
      <c r="A46" s="14">
        <v>16</v>
      </c>
      <c r="B46" s="8" t="s">
        <v>266</v>
      </c>
      <c r="C46" s="9">
        <v>650400</v>
      </c>
      <c r="D46" s="9">
        <v>99000</v>
      </c>
      <c r="E46" s="9">
        <v>528600</v>
      </c>
      <c r="F46" s="9">
        <v>286200</v>
      </c>
      <c r="G46" s="9">
        <v>776400</v>
      </c>
      <c r="H46" s="50">
        <v>810198</v>
      </c>
      <c r="I46" s="50">
        <v>542023</v>
      </c>
      <c r="J46" s="50">
        <v>698875</v>
      </c>
      <c r="K46" s="53">
        <v>619964</v>
      </c>
      <c r="L46" s="27">
        <f t="shared" si="4"/>
        <v>5011660</v>
      </c>
      <c r="M46" s="17">
        <f t="shared" si="3"/>
        <v>5.0649093674951295E-2</v>
      </c>
    </row>
    <row r="47" spans="1:13" x14ac:dyDescent="0.25">
      <c r="A47" s="14">
        <v>17</v>
      </c>
      <c r="B47" s="8" t="s">
        <v>378</v>
      </c>
      <c r="C47" s="9">
        <v>1762800</v>
      </c>
      <c r="D47" s="9">
        <v>292800</v>
      </c>
      <c r="E47" s="9">
        <v>1261200</v>
      </c>
      <c r="F47" s="9">
        <v>964800</v>
      </c>
      <c r="G47" s="9">
        <v>2225400</v>
      </c>
      <c r="H47" s="50">
        <v>2479580</v>
      </c>
      <c r="I47" s="50">
        <v>1515484</v>
      </c>
      <c r="J47" s="50">
        <v>1944690</v>
      </c>
      <c r="K47" s="53">
        <v>1868597</v>
      </c>
      <c r="L47" s="27">
        <f t="shared" si="4"/>
        <v>14315351</v>
      </c>
      <c r="M47" s="17">
        <f t="shared" si="3"/>
        <v>0.14467452975437434</v>
      </c>
    </row>
    <row r="48" spans="1:13" x14ac:dyDescent="0.25">
      <c r="A48" s="14">
        <v>18</v>
      </c>
      <c r="B48" s="8" t="s">
        <v>51</v>
      </c>
      <c r="C48" s="9">
        <v>156000</v>
      </c>
      <c r="D48" s="9">
        <v>17400</v>
      </c>
      <c r="E48" s="9">
        <v>118800</v>
      </c>
      <c r="F48" s="9">
        <v>56400</v>
      </c>
      <c r="G48" s="9">
        <v>177600</v>
      </c>
      <c r="H48" s="50">
        <v>171761</v>
      </c>
      <c r="I48" s="50">
        <v>111808</v>
      </c>
      <c r="J48" s="50">
        <v>145408</v>
      </c>
      <c r="K48" s="53">
        <v>131044</v>
      </c>
      <c r="L48" s="27">
        <f t="shared" si="4"/>
        <v>1086221</v>
      </c>
      <c r="M48" s="17">
        <f t="shared" si="3"/>
        <v>1.0977622021585517E-2</v>
      </c>
    </row>
    <row r="49" spans="1:13" x14ac:dyDescent="0.25">
      <c r="A49" s="14">
        <v>19</v>
      </c>
      <c r="B49" s="8" t="s">
        <v>30</v>
      </c>
      <c r="C49" s="9">
        <v>119400</v>
      </c>
      <c r="D49" s="9">
        <v>18600</v>
      </c>
      <c r="E49" s="9">
        <v>93600</v>
      </c>
      <c r="F49" s="9">
        <v>60000</v>
      </c>
      <c r="G49" s="9">
        <v>141600</v>
      </c>
      <c r="H49" s="50">
        <v>173996</v>
      </c>
      <c r="I49" s="50">
        <v>110267</v>
      </c>
      <c r="J49" s="50">
        <v>146834</v>
      </c>
      <c r="K49" s="53">
        <v>122147</v>
      </c>
      <c r="L49" s="27">
        <f t="shared" si="4"/>
        <v>986444</v>
      </c>
      <c r="M49" s="17">
        <f t="shared" si="3"/>
        <v>9.969250619773419E-3</v>
      </c>
    </row>
    <row r="50" spans="1:13" x14ac:dyDescent="0.25">
      <c r="A50" s="91" t="s">
        <v>500</v>
      </c>
      <c r="B50" s="91"/>
      <c r="C50" s="9">
        <f>SUM(C31:C49)</f>
        <v>12784200</v>
      </c>
      <c r="D50" s="9">
        <f>SUM(D31:D49)</f>
        <v>1756200</v>
      </c>
      <c r="E50" s="9">
        <f t="shared" ref="E50:K50" si="5">SUM(E31:E49)</f>
        <v>9958200</v>
      </c>
      <c r="F50" s="9">
        <f t="shared" si="5"/>
        <v>5794800</v>
      </c>
      <c r="G50" s="9">
        <f t="shared" si="5"/>
        <v>15505200</v>
      </c>
      <c r="H50" s="9">
        <f t="shared" si="5"/>
        <v>16518646</v>
      </c>
      <c r="I50" s="9">
        <f t="shared" si="5"/>
        <v>10512348</v>
      </c>
      <c r="J50" s="9">
        <f t="shared" si="5"/>
        <v>13647468</v>
      </c>
      <c r="K50" s="9">
        <f t="shared" si="5"/>
        <v>12471599</v>
      </c>
      <c r="L50" s="27">
        <f t="shared" si="4"/>
        <v>98948661</v>
      </c>
      <c r="M50" s="17">
        <f t="shared" si="3"/>
        <v>1</v>
      </c>
    </row>
    <row r="52" spans="1:13" x14ac:dyDescent="0.25">
      <c r="A52" s="90" t="s">
        <v>526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</row>
    <row r="53" spans="1:13" ht="15.75" customHeight="1" x14ac:dyDescent="0.25">
      <c r="A53" s="89" t="s">
        <v>499</v>
      </c>
      <c r="B53" s="89" t="s">
        <v>0</v>
      </c>
      <c r="C53" s="5">
        <v>43922</v>
      </c>
      <c r="D53" s="5">
        <v>43952</v>
      </c>
      <c r="E53" s="25">
        <v>43983</v>
      </c>
      <c r="F53" s="25">
        <v>44013</v>
      </c>
      <c r="G53" s="25">
        <v>44044</v>
      </c>
      <c r="H53" s="25">
        <v>44075</v>
      </c>
      <c r="I53" s="25">
        <v>44105</v>
      </c>
      <c r="J53" s="25">
        <v>44136</v>
      </c>
      <c r="K53" s="25">
        <v>44166</v>
      </c>
      <c r="L53" s="77" t="s">
        <v>562</v>
      </c>
      <c r="M53" s="89" t="s">
        <v>501</v>
      </c>
    </row>
    <row r="54" spans="1:13" x14ac:dyDescent="0.25">
      <c r="A54" s="89"/>
      <c r="B54" s="89"/>
      <c r="C54" s="3" t="s">
        <v>1</v>
      </c>
      <c r="D54" s="3" t="s">
        <v>1</v>
      </c>
      <c r="E54" s="42" t="s">
        <v>1</v>
      </c>
      <c r="F54" s="42" t="s">
        <v>1</v>
      </c>
      <c r="G54" s="52" t="s">
        <v>1</v>
      </c>
      <c r="H54" s="52" t="s">
        <v>1</v>
      </c>
      <c r="I54" s="52" t="s">
        <v>1</v>
      </c>
      <c r="J54" s="52" t="s">
        <v>1</v>
      </c>
      <c r="K54" s="52" t="s">
        <v>1</v>
      </c>
      <c r="L54" s="77"/>
      <c r="M54" s="89"/>
    </row>
    <row r="55" spans="1:13" x14ac:dyDescent="0.25">
      <c r="A55" s="14">
        <v>1</v>
      </c>
      <c r="B55" s="8" t="s">
        <v>220</v>
      </c>
      <c r="C55" s="9">
        <v>477000</v>
      </c>
      <c r="D55" s="9">
        <v>75600</v>
      </c>
      <c r="E55" s="9">
        <v>410400</v>
      </c>
      <c r="F55" s="9">
        <v>272400</v>
      </c>
      <c r="G55" s="9">
        <v>624600</v>
      </c>
      <c r="H55" s="50">
        <v>729983</v>
      </c>
      <c r="I55" s="50">
        <v>485595</v>
      </c>
      <c r="J55" s="50">
        <v>641895</v>
      </c>
      <c r="K55" s="53">
        <v>537494</v>
      </c>
      <c r="L55" s="27">
        <f>SUM(C55:K55)</f>
        <v>4254967</v>
      </c>
      <c r="M55" s="17">
        <f>L55/L$87</f>
        <v>2.6899636903925266E-2</v>
      </c>
    </row>
    <row r="56" spans="1:13" x14ac:dyDescent="0.25">
      <c r="A56" s="14">
        <v>2</v>
      </c>
      <c r="B56" s="8" t="s">
        <v>119</v>
      </c>
      <c r="C56" s="9">
        <v>290400</v>
      </c>
      <c r="D56" s="9">
        <v>45000</v>
      </c>
      <c r="E56" s="9">
        <v>244800</v>
      </c>
      <c r="F56" s="9">
        <v>157200</v>
      </c>
      <c r="G56" s="9">
        <v>397200</v>
      </c>
      <c r="H56" s="50">
        <v>454652</v>
      </c>
      <c r="I56" s="50">
        <v>290491</v>
      </c>
      <c r="J56" s="50">
        <v>388802</v>
      </c>
      <c r="K56" s="53">
        <v>335648</v>
      </c>
      <c r="L56" s="27">
        <f t="shared" ref="L56:L87" si="6">SUM(C56:K56)</f>
        <v>2604193</v>
      </c>
      <c r="M56" s="17">
        <f t="shared" ref="M56:M87" si="7">L56/L$87</f>
        <v>1.646354628079227E-2</v>
      </c>
    </row>
    <row r="57" spans="1:13" x14ac:dyDescent="0.25">
      <c r="A57" s="14">
        <v>3</v>
      </c>
      <c r="B57" s="8" t="s">
        <v>251</v>
      </c>
      <c r="C57" s="9">
        <v>574800</v>
      </c>
      <c r="D57" s="9">
        <v>69000</v>
      </c>
      <c r="E57" s="9">
        <v>417600</v>
      </c>
      <c r="F57" s="9">
        <v>267600</v>
      </c>
      <c r="G57" s="9">
        <v>670200</v>
      </c>
      <c r="H57" s="50">
        <v>762744</v>
      </c>
      <c r="I57" s="50">
        <v>479507</v>
      </c>
      <c r="J57" s="50">
        <v>624834</v>
      </c>
      <c r="K57" s="53">
        <v>561494</v>
      </c>
      <c r="L57" s="27">
        <f t="shared" si="6"/>
        <v>4427779</v>
      </c>
      <c r="M57" s="17">
        <f t="shared" si="7"/>
        <v>2.7992143626689774E-2</v>
      </c>
    </row>
    <row r="58" spans="1:13" x14ac:dyDescent="0.25">
      <c r="A58" s="14">
        <v>4</v>
      </c>
      <c r="B58" s="8" t="s">
        <v>25</v>
      </c>
      <c r="C58" s="9">
        <v>115200</v>
      </c>
      <c r="D58" s="9">
        <v>30000</v>
      </c>
      <c r="E58" s="9">
        <v>121200</v>
      </c>
      <c r="F58" s="9">
        <v>77400</v>
      </c>
      <c r="G58" s="9">
        <v>182400</v>
      </c>
      <c r="H58" s="50">
        <v>221804</v>
      </c>
      <c r="I58" s="50">
        <v>154004</v>
      </c>
      <c r="J58" s="50">
        <v>197504</v>
      </c>
      <c r="K58" s="53">
        <v>160468</v>
      </c>
      <c r="L58" s="27">
        <f t="shared" si="6"/>
        <v>1259980</v>
      </c>
      <c r="M58" s="17">
        <f t="shared" si="7"/>
        <v>7.9655152451729369E-3</v>
      </c>
    </row>
    <row r="59" spans="1:13" x14ac:dyDescent="0.25">
      <c r="A59" s="14">
        <v>5</v>
      </c>
      <c r="B59" s="8" t="s">
        <v>199</v>
      </c>
      <c r="C59" s="9">
        <v>439800</v>
      </c>
      <c r="D59" s="9">
        <v>16800</v>
      </c>
      <c r="E59" s="9">
        <v>384000</v>
      </c>
      <c r="F59" s="9">
        <v>91800</v>
      </c>
      <c r="G59" s="9">
        <v>482400</v>
      </c>
      <c r="H59" s="50">
        <v>303323</v>
      </c>
      <c r="I59" s="50">
        <v>215117</v>
      </c>
      <c r="J59" s="50">
        <v>258916</v>
      </c>
      <c r="K59" s="53">
        <v>242221</v>
      </c>
      <c r="L59" s="27">
        <f t="shared" si="6"/>
        <v>2434377</v>
      </c>
      <c r="M59" s="17">
        <f t="shared" si="7"/>
        <v>1.5389980083809551E-2</v>
      </c>
    </row>
    <row r="60" spans="1:13" x14ac:dyDescent="0.25">
      <c r="A60" s="14">
        <v>6</v>
      </c>
      <c r="B60" s="8" t="s">
        <v>225</v>
      </c>
      <c r="C60" s="9">
        <v>492000</v>
      </c>
      <c r="D60" s="9">
        <v>51600</v>
      </c>
      <c r="E60" s="9">
        <v>366600</v>
      </c>
      <c r="F60" s="9">
        <v>195600</v>
      </c>
      <c r="G60" s="9">
        <v>566400</v>
      </c>
      <c r="H60" s="50">
        <v>605909</v>
      </c>
      <c r="I60" s="50">
        <v>377903</v>
      </c>
      <c r="J60" s="50">
        <v>499918</v>
      </c>
      <c r="K60" s="53">
        <v>427478</v>
      </c>
      <c r="L60" s="27">
        <f t="shared" si="6"/>
        <v>3583408</v>
      </c>
      <c r="M60" s="17">
        <f t="shared" si="7"/>
        <v>2.2654082647085398E-2</v>
      </c>
    </row>
    <row r="61" spans="1:13" x14ac:dyDescent="0.25">
      <c r="A61" s="14">
        <v>7</v>
      </c>
      <c r="B61" s="8" t="s">
        <v>35</v>
      </c>
      <c r="C61" s="9">
        <v>124200</v>
      </c>
      <c r="D61" s="9">
        <v>12600</v>
      </c>
      <c r="E61" s="9">
        <v>100200</v>
      </c>
      <c r="F61" s="9">
        <v>64200</v>
      </c>
      <c r="G61" s="9">
        <v>161400</v>
      </c>
      <c r="H61" s="50">
        <v>178757</v>
      </c>
      <c r="I61" s="50">
        <v>120856</v>
      </c>
      <c r="J61" s="50">
        <v>164568</v>
      </c>
      <c r="K61" s="53">
        <v>138515</v>
      </c>
      <c r="L61" s="27">
        <f t="shared" si="6"/>
        <v>1065296</v>
      </c>
      <c r="M61" s="17">
        <f t="shared" si="7"/>
        <v>6.7347350978759568E-3</v>
      </c>
    </row>
    <row r="62" spans="1:13" x14ac:dyDescent="0.25">
      <c r="A62" s="14">
        <v>8</v>
      </c>
      <c r="B62" s="8" t="s">
        <v>105</v>
      </c>
      <c r="C62" s="9">
        <v>266400</v>
      </c>
      <c r="D62" s="9">
        <v>28800</v>
      </c>
      <c r="E62" s="9">
        <v>186600</v>
      </c>
      <c r="F62" s="9">
        <v>125400</v>
      </c>
      <c r="G62" s="9">
        <v>320400</v>
      </c>
      <c r="H62" s="50">
        <v>376813</v>
      </c>
      <c r="I62" s="50">
        <v>235813</v>
      </c>
      <c r="J62" s="50">
        <v>319513</v>
      </c>
      <c r="K62" s="53">
        <v>282142</v>
      </c>
      <c r="L62" s="27">
        <f t="shared" si="6"/>
        <v>2141881</v>
      </c>
      <c r="M62" s="17">
        <f t="shared" si="7"/>
        <v>1.3540838552077218E-2</v>
      </c>
    </row>
    <row r="63" spans="1:13" x14ac:dyDescent="0.25">
      <c r="A63" s="14">
        <v>9</v>
      </c>
      <c r="B63" s="8" t="s">
        <v>177</v>
      </c>
      <c r="C63" s="9">
        <v>397800</v>
      </c>
      <c r="D63" s="9">
        <v>28200</v>
      </c>
      <c r="E63" s="9">
        <v>369000</v>
      </c>
      <c r="F63" s="9">
        <v>85200</v>
      </c>
      <c r="G63" s="9">
        <v>452400</v>
      </c>
      <c r="H63" s="50">
        <v>324302</v>
      </c>
      <c r="I63" s="50">
        <v>228026</v>
      </c>
      <c r="J63" s="50">
        <v>282325</v>
      </c>
      <c r="K63" s="53">
        <v>257714</v>
      </c>
      <c r="L63" s="27">
        <f t="shared" si="6"/>
        <v>2424967</v>
      </c>
      <c r="M63" s="17">
        <f t="shared" si="7"/>
        <v>1.5330490648693853E-2</v>
      </c>
    </row>
    <row r="64" spans="1:13" x14ac:dyDescent="0.25">
      <c r="A64" s="14">
        <v>10</v>
      </c>
      <c r="B64" s="8" t="s">
        <v>39</v>
      </c>
      <c r="C64" s="9">
        <v>136200</v>
      </c>
      <c r="D64" s="9">
        <v>19200</v>
      </c>
      <c r="E64" s="9">
        <v>120600</v>
      </c>
      <c r="F64" s="9">
        <v>59400</v>
      </c>
      <c r="G64" s="9">
        <v>186600</v>
      </c>
      <c r="H64" s="50">
        <v>207287</v>
      </c>
      <c r="I64" s="50">
        <v>142187</v>
      </c>
      <c r="J64" s="50">
        <v>181787</v>
      </c>
      <c r="K64" s="53">
        <v>154095</v>
      </c>
      <c r="L64" s="27">
        <f t="shared" si="6"/>
        <v>1207356</v>
      </c>
      <c r="M64" s="17">
        <f t="shared" si="7"/>
        <v>7.6328295880498231E-3</v>
      </c>
    </row>
    <row r="65" spans="1:13" x14ac:dyDescent="0.25">
      <c r="A65" s="14">
        <v>11</v>
      </c>
      <c r="B65" s="8" t="s">
        <v>146</v>
      </c>
      <c r="C65" s="9">
        <v>331800</v>
      </c>
      <c r="D65" s="9">
        <v>25800</v>
      </c>
      <c r="E65" s="9">
        <v>251400</v>
      </c>
      <c r="F65" s="9">
        <v>124200</v>
      </c>
      <c r="G65" s="9">
        <v>381000</v>
      </c>
      <c r="H65" s="50">
        <v>350515</v>
      </c>
      <c r="I65" s="50">
        <v>227549</v>
      </c>
      <c r="J65" s="50">
        <v>299037</v>
      </c>
      <c r="K65" s="53">
        <v>262249</v>
      </c>
      <c r="L65" s="27">
        <f t="shared" si="6"/>
        <v>2253550</v>
      </c>
      <c r="M65" s="17">
        <f t="shared" si="7"/>
        <v>1.4246803029222266E-2</v>
      </c>
    </row>
    <row r="66" spans="1:13" x14ac:dyDescent="0.25">
      <c r="A66" s="14">
        <v>12</v>
      </c>
      <c r="B66" s="8" t="s">
        <v>194</v>
      </c>
      <c r="C66" s="9">
        <v>430200</v>
      </c>
      <c r="D66" s="9">
        <v>29400</v>
      </c>
      <c r="E66" s="9">
        <v>338400</v>
      </c>
      <c r="F66" s="9">
        <v>141600</v>
      </c>
      <c r="G66" s="9">
        <v>457800</v>
      </c>
      <c r="H66" s="50">
        <v>453298</v>
      </c>
      <c r="I66" s="50">
        <v>290400</v>
      </c>
      <c r="J66" s="50">
        <v>387601</v>
      </c>
      <c r="K66" s="53">
        <v>329841</v>
      </c>
      <c r="L66" s="27">
        <f t="shared" si="6"/>
        <v>2858540</v>
      </c>
      <c r="M66" s="17">
        <f t="shared" si="7"/>
        <v>1.8071512205699015E-2</v>
      </c>
    </row>
    <row r="67" spans="1:13" x14ac:dyDescent="0.25">
      <c r="A67" s="14">
        <v>13</v>
      </c>
      <c r="B67" s="8" t="s">
        <v>473</v>
      </c>
      <c r="C67" s="9">
        <v>8997000</v>
      </c>
      <c r="D67" s="9">
        <v>1253400</v>
      </c>
      <c r="E67" s="9">
        <v>5877600</v>
      </c>
      <c r="F67" s="9">
        <v>4854600</v>
      </c>
      <c r="G67" s="9">
        <v>10722600</v>
      </c>
      <c r="H67" s="50">
        <v>12991129</v>
      </c>
      <c r="I67" s="50">
        <v>7628474</v>
      </c>
      <c r="J67" s="50">
        <v>10259505</v>
      </c>
      <c r="K67" s="53">
        <v>9406301</v>
      </c>
      <c r="L67" s="27">
        <f t="shared" si="6"/>
        <v>71990609</v>
      </c>
      <c r="M67" s="17">
        <f t="shared" si="7"/>
        <v>0.4551201554776933</v>
      </c>
    </row>
    <row r="68" spans="1:13" x14ac:dyDescent="0.25">
      <c r="A68" s="14">
        <v>14</v>
      </c>
      <c r="B68" s="8" t="s">
        <v>246</v>
      </c>
      <c r="C68" s="9">
        <v>560400</v>
      </c>
      <c r="D68" s="9">
        <v>59400</v>
      </c>
      <c r="E68" s="9">
        <v>436200</v>
      </c>
      <c r="F68" s="9">
        <v>222600</v>
      </c>
      <c r="G68" s="9">
        <v>655200</v>
      </c>
      <c r="H68" s="50">
        <v>648821</v>
      </c>
      <c r="I68" s="50">
        <v>430591</v>
      </c>
      <c r="J68" s="50">
        <v>563532</v>
      </c>
      <c r="K68" s="53">
        <v>482954</v>
      </c>
      <c r="L68" s="27">
        <f t="shared" si="6"/>
        <v>4059698</v>
      </c>
      <c r="M68" s="17">
        <f t="shared" si="7"/>
        <v>2.5665158422989318E-2</v>
      </c>
    </row>
    <row r="69" spans="1:13" x14ac:dyDescent="0.25">
      <c r="A69" s="14">
        <v>15</v>
      </c>
      <c r="B69" s="8" t="s">
        <v>234</v>
      </c>
      <c r="C69" s="9">
        <v>519600</v>
      </c>
      <c r="D69" s="9">
        <v>53400</v>
      </c>
      <c r="E69" s="9">
        <v>374400</v>
      </c>
      <c r="F69" s="9">
        <v>231600</v>
      </c>
      <c r="G69" s="9">
        <v>606600</v>
      </c>
      <c r="H69" s="50">
        <v>646722</v>
      </c>
      <c r="I69" s="50">
        <v>392250</v>
      </c>
      <c r="J69" s="50">
        <v>537272</v>
      </c>
      <c r="K69" s="53">
        <v>478039</v>
      </c>
      <c r="L69" s="27">
        <f t="shared" si="6"/>
        <v>3839883</v>
      </c>
      <c r="M69" s="17">
        <f t="shared" si="7"/>
        <v>2.4275501655725003E-2</v>
      </c>
    </row>
    <row r="70" spans="1:13" x14ac:dyDescent="0.25">
      <c r="A70" s="14">
        <v>16</v>
      </c>
      <c r="B70" s="8" t="s">
        <v>142</v>
      </c>
      <c r="C70" s="9">
        <v>323400</v>
      </c>
      <c r="D70" s="9">
        <v>35400</v>
      </c>
      <c r="E70" s="9">
        <v>267600</v>
      </c>
      <c r="F70" s="9">
        <v>127800</v>
      </c>
      <c r="G70" s="9">
        <v>379200</v>
      </c>
      <c r="H70" s="50">
        <v>359770</v>
      </c>
      <c r="I70" s="50">
        <v>243212</v>
      </c>
      <c r="J70" s="50">
        <v>328291</v>
      </c>
      <c r="K70" s="53">
        <v>290621</v>
      </c>
      <c r="L70" s="27">
        <f t="shared" si="6"/>
        <v>2355294</v>
      </c>
      <c r="M70" s="17">
        <f t="shared" si="7"/>
        <v>1.4890022273261755E-2</v>
      </c>
    </row>
    <row r="71" spans="1:13" x14ac:dyDescent="0.25">
      <c r="A71" s="14">
        <v>17</v>
      </c>
      <c r="B71" s="8" t="s">
        <v>47</v>
      </c>
      <c r="C71" s="9">
        <v>148200</v>
      </c>
      <c r="D71" s="9">
        <v>30600</v>
      </c>
      <c r="E71" s="9">
        <v>132600</v>
      </c>
      <c r="F71" s="9">
        <v>78000</v>
      </c>
      <c r="G71" s="9">
        <v>210000</v>
      </c>
      <c r="H71" s="50">
        <v>233338</v>
      </c>
      <c r="I71" s="50">
        <v>156416</v>
      </c>
      <c r="J71" s="50">
        <v>196057</v>
      </c>
      <c r="K71" s="53">
        <v>165189</v>
      </c>
      <c r="L71" s="27">
        <f t="shared" si="6"/>
        <v>1350400</v>
      </c>
      <c r="M71" s="17">
        <f t="shared" si="7"/>
        <v>8.5371448650625667E-3</v>
      </c>
    </row>
    <row r="72" spans="1:13" x14ac:dyDescent="0.25">
      <c r="A72" s="14">
        <v>18</v>
      </c>
      <c r="B72" s="8" t="s">
        <v>197</v>
      </c>
      <c r="C72" s="9">
        <v>434400</v>
      </c>
      <c r="D72" s="9">
        <v>48600</v>
      </c>
      <c r="E72" s="9">
        <v>300600</v>
      </c>
      <c r="F72" s="9">
        <v>181200</v>
      </c>
      <c r="G72" s="9">
        <v>490800</v>
      </c>
      <c r="H72" s="50">
        <v>529557</v>
      </c>
      <c r="I72" s="50">
        <v>323375</v>
      </c>
      <c r="J72" s="50">
        <v>426186</v>
      </c>
      <c r="K72" s="53">
        <v>369963</v>
      </c>
      <c r="L72" s="27">
        <f t="shared" si="6"/>
        <v>3104681</v>
      </c>
      <c r="M72" s="17">
        <f t="shared" si="7"/>
        <v>1.9627600308654708E-2</v>
      </c>
    </row>
    <row r="73" spans="1:13" x14ac:dyDescent="0.25">
      <c r="A73" s="14">
        <v>19</v>
      </c>
      <c r="B73" s="8" t="s">
        <v>357</v>
      </c>
      <c r="C73" s="9">
        <v>1461000</v>
      </c>
      <c r="D73" s="9">
        <v>201000</v>
      </c>
      <c r="E73" s="9">
        <v>1014000</v>
      </c>
      <c r="F73" s="9">
        <v>804000</v>
      </c>
      <c r="G73" s="9">
        <v>1752000</v>
      </c>
      <c r="H73" s="50">
        <v>2190530</v>
      </c>
      <c r="I73" s="50">
        <v>1315476</v>
      </c>
      <c r="J73" s="50">
        <v>1799677</v>
      </c>
      <c r="K73" s="53">
        <v>1675010</v>
      </c>
      <c r="L73" s="27">
        <f t="shared" si="6"/>
        <v>12212693</v>
      </c>
      <c r="M73" s="17">
        <f t="shared" si="7"/>
        <v>7.7207886058601571E-2</v>
      </c>
    </row>
    <row r="74" spans="1:13" x14ac:dyDescent="0.25">
      <c r="A74" s="14">
        <v>20</v>
      </c>
      <c r="B74" s="8" t="s">
        <v>18</v>
      </c>
      <c r="C74" s="9">
        <v>102600</v>
      </c>
      <c r="D74" s="9">
        <v>17400</v>
      </c>
      <c r="E74" s="9">
        <v>90600</v>
      </c>
      <c r="F74" s="9">
        <v>58800</v>
      </c>
      <c r="G74" s="9">
        <v>137400</v>
      </c>
      <c r="H74" s="50">
        <v>174259</v>
      </c>
      <c r="I74" s="50">
        <v>117559</v>
      </c>
      <c r="J74" s="50">
        <v>155959</v>
      </c>
      <c r="K74" s="53">
        <v>123859</v>
      </c>
      <c r="L74" s="27">
        <f t="shared" si="6"/>
        <v>978436</v>
      </c>
      <c r="M74" s="17">
        <f t="shared" si="7"/>
        <v>6.1856115767123503E-3</v>
      </c>
    </row>
    <row r="75" spans="1:13" x14ac:dyDescent="0.25">
      <c r="A75" s="14">
        <v>21</v>
      </c>
      <c r="B75" s="8" t="s">
        <v>186</v>
      </c>
      <c r="C75" s="9">
        <v>411600</v>
      </c>
      <c r="D75" s="9">
        <v>55200</v>
      </c>
      <c r="E75" s="9">
        <v>306000</v>
      </c>
      <c r="F75" s="9">
        <v>186000</v>
      </c>
      <c r="G75" s="9">
        <v>471000</v>
      </c>
      <c r="H75" s="50">
        <v>534117</v>
      </c>
      <c r="I75" s="50">
        <v>334437</v>
      </c>
      <c r="J75" s="50">
        <v>436867</v>
      </c>
      <c r="K75" s="53">
        <v>390374</v>
      </c>
      <c r="L75" s="27">
        <f t="shared" si="6"/>
        <v>3125595</v>
      </c>
      <c r="M75" s="17">
        <f t="shared" si="7"/>
        <v>1.9759817316732254E-2</v>
      </c>
    </row>
    <row r="76" spans="1:13" x14ac:dyDescent="0.25">
      <c r="A76" s="14">
        <v>22</v>
      </c>
      <c r="B76" s="8" t="s">
        <v>120</v>
      </c>
      <c r="C76" s="9">
        <v>291000</v>
      </c>
      <c r="D76" s="9">
        <v>37800</v>
      </c>
      <c r="E76" s="9">
        <v>191400</v>
      </c>
      <c r="F76" s="9">
        <v>127800</v>
      </c>
      <c r="G76" s="9">
        <v>323400</v>
      </c>
      <c r="H76" s="50">
        <v>375419</v>
      </c>
      <c r="I76" s="50">
        <v>222732</v>
      </c>
      <c r="J76" s="50">
        <v>308831</v>
      </c>
      <c r="K76" s="53">
        <v>284863</v>
      </c>
      <c r="L76" s="27">
        <f t="shared" si="6"/>
        <v>2163245</v>
      </c>
      <c r="M76" s="17">
        <f t="shared" si="7"/>
        <v>1.3675900432184741E-2</v>
      </c>
    </row>
    <row r="77" spans="1:13" x14ac:dyDescent="0.25">
      <c r="A77" s="14">
        <v>23</v>
      </c>
      <c r="B77" s="8" t="s">
        <v>178</v>
      </c>
      <c r="C77" s="9">
        <v>397800</v>
      </c>
      <c r="D77" s="9">
        <v>66000</v>
      </c>
      <c r="E77" s="9">
        <v>295200</v>
      </c>
      <c r="F77" s="9">
        <v>201600</v>
      </c>
      <c r="G77" s="9">
        <v>463800</v>
      </c>
      <c r="H77" s="50">
        <v>555702</v>
      </c>
      <c r="I77" s="50">
        <v>349383</v>
      </c>
      <c r="J77" s="50">
        <v>465095</v>
      </c>
      <c r="K77" s="53">
        <v>415539</v>
      </c>
      <c r="L77" s="27">
        <f t="shared" si="6"/>
        <v>3210119</v>
      </c>
      <c r="M77" s="17">
        <f t="shared" si="7"/>
        <v>2.0294172791091369E-2</v>
      </c>
    </row>
    <row r="78" spans="1:13" x14ac:dyDescent="0.25">
      <c r="A78" s="14">
        <v>24</v>
      </c>
      <c r="B78" s="8" t="s">
        <v>60</v>
      </c>
      <c r="C78" s="9">
        <v>163800</v>
      </c>
      <c r="D78" s="9">
        <v>21600</v>
      </c>
      <c r="E78" s="9">
        <v>135000</v>
      </c>
      <c r="F78" s="9">
        <v>72600</v>
      </c>
      <c r="G78" s="9">
        <v>198000</v>
      </c>
      <c r="H78" s="50">
        <v>237936</v>
      </c>
      <c r="I78" s="50">
        <v>145836</v>
      </c>
      <c r="J78" s="50">
        <v>203136</v>
      </c>
      <c r="K78" s="53">
        <v>180036</v>
      </c>
      <c r="L78" s="27">
        <f t="shared" si="6"/>
        <v>1357944</v>
      </c>
      <c r="M78" s="17">
        <f t="shared" si="7"/>
        <v>8.5848375641606363E-3</v>
      </c>
    </row>
    <row r="79" spans="1:13" x14ac:dyDescent="0.25">
      <c r="A79" s="14">
        <v>25</v>
      </c>
      <c r="B79" s="8" t="s">
        <v>50</v>
      </c>
      <c r="C79" s="9">
        <v>155400</v>
      </c>
      <c r="D79" s="9">
        <v>19800</v>
      </c>
      <c r="E79" s="9">
        <v>111600</v>
      </c>
      <c r="F79" s="9">
        <v>84000</v>
      </c>
      <c r="G79" s="9">
        <v>188400</v>
      </c>
      <c r="H79" s="50">
        <v>229063</v>
      </c>
      <c r="I79" s="50">
        <v>147763</v>
      </c>
      <c r="J79" s="50">
        <v>197863</v>
      </c>
      <c r="K79" s="53">
        <v>173563</v>
      </c>
      <c r="L79" s="27">
        <f t="shared" si="6"/>
        <v>1307452</v>
      </c>
      <c r="M79" s="17">
        <f t="shared" si="7"/>
        <v>8.265630278521759E-3</v>
      </c>
    </row>
    <row r="80" spans="1:13" x14ac:dyDescent="0.25">
      <c r="A80" s="14">
        <v>26</v>
      </c>
      <c r="B80" s="8" t="s">
        <v>22</v>
      </c>
      <c r="C80" s="9">
        <v>111600</v>
      </c>
      <c r="D80" s="9">
        <v>19800</v>
      </c>
      <c r="E80" s="9">
        <v>87600</v>
      </c>
      <c r="F80" s="9">
        <v>54000</v>
      </c>
      <c r="G80" s="9">
        <v>141600</v>
      </c>
      <c r="H80" s="50">
        <v>168898</v>
      </c>
      <c r="I80" s="50">
        <v>109498</v>
      </c>
      <c r="J80" s="50">
        <v>152698</v>
      </c>
      <c r="K80" s="53">
        <v>130798</v>
      </c>
      <c r="L80" s="27">
        <f t="shared" si="6"/>
        <v>976492</v>
      </c>
      <c r="M80" s="17">
        <f t="shared" si="7"/>
        <v>6.1733217295428591E-3</v>
      </c>
    </row>
    <row r="81" spans="1:13" x14ac:dyDescent="0.25">
      <c r="A81" s="14">
        <v>27</v>
      </c>
      <c r="B81" s="8" t="s">
        <v>52</v>
      </c>
      <c r="C81" s="9">
        <v>157200</v>
      </c>
      <c r="D81" s="9">
        <v>15000</v>
      </c>
      <c r="E81" s="9">
        <v>124200</v>
      </c>
      <c r="F81" s="9">
        <v>55800</v>
      </c>
      <c r="G81" s="9">
        <v>177000</v>
      </c>
      <c r="H81" s="50">
        <v>187996</v>
      </c>
      <c r="I81" s="50">
        <v>121048</v>
      </c>
      <c r="J81" s="50">
        <v>151330</v>
      </c>
      <c r="K81" s="53">
        <v>137053</v>
      </c>
      <c r="L81" s="27">
        <f t="shared" si="6"/>
        <v>1126627</v>
      </c>
      <c r="M81" s="17">
        <f t="shared" si="7"/>
        <v>7.1224658678101637E-3</v>
      </c>
    </row>
    <row r="82" spans="1:13" x14ac:dyDescent="0.25">
      <c r="A82" s="14">
        <v>28</v>
      </c>
      <c r="B82" s="8" t="s">
        <v>123</v>
      </c>
      <c r="C82" s="9">
        <v>295800</v>
      </c>
      <c r="D82" s="9">
        <v>49800</v>
      </c>
      <c r="E82" s="9">
        <v>270000</v>
      </c>
      <c r="F82" s="9">
        <v>163200</v>
      </c>
      <c r="G82" s="9">
        <v>396600</v>
      </c>
      <c r="H82" s="50">
        <v>475840</v>
      </c>
      <c r="I82" s="50">
        <v>316641</v>
      </c>
      <c r="J82" s="50">
        <v>412471</v>
      </c>
      <c r="K82" s="53">
        <v>333952</v>
      </c>
      <c r="L82" s="27">
        <f t="shared" si="6"/>
        <v>2714304</v>
      </c>
      <c r="M82" s="17">
        <f t="shared" si="7"/>
        <v>1.7159661178775761E-2</v>
      </c>
    </row>
    <row r="83" spans="1:13" x14ac:dyDescent="0.25">
      <c r="A83" s="14">
        <v>29</v>
      </c>
      <c r="B83" s="8" t="s">
        <v>243</v>
      </c>
      <c r="C83" s="9">
        <v>542400</v>
      </c>
      <c r="D83" s="9">
        <v>76200</v>
      </c>
      <c r="E83" s="9">
        <v>442800</v>
      </c>
      <c r="F83" s="9">
        <v>255000</v>
      </c>
      <c r="G83" s="9">
        <v>694800</v>
      </c>
      <c r="H83" s="50">
        <v>706639</v>
      </c>
      <c r="I83" s="50">
        <v>457205</v>
      </c>
      <c r="J83" s="50">
        <v>605786</v>
      </c>
      <c r="K83" s="53">
        <v>530636</v>
      </c>
      <c r="L83" s="27">
        <f t="shared" si="6"/>
        <v>4311466</v>
      </c>
      <c r="M83" s="17">
        <f t="shared" si="7"/>
        <v>2.7256820070195385E-2</v>
      </c>
    </row>
    <row r="84" spans="1:13" x14ac:dyDescent="0.25">
      <c r="A84" s="14">
        <v>30</v>
      </c>
      <c r="B84" s="8" t="s">
        <v>136</v>
      </c>
      <c r="C84" s="9">
        <v>307200</v>
      </c>
      <c r="D84" s="9">
        <v>60000</v>
      </c>
      <c r="E84" s="9">
        <v>269400</v>
      </c>
      <c r="F84" s="9">
        <v>175800</v>
      </c>
      <c r="G84" s="9">
        <v>434400</v>
      </c>
      <c r="H84" s="50">
        <v>483442</v>
      </c>
      <c r="I84" s="50">
        <v>320242</v>
      </c>
      <c r="J84" s="50">
        <v>432229</v>
      </c>
      <c r="K84" s="53">
        <v>367586</v>
      </c>
      <c r="L84" s="27">
        <f t="shared" si="6"/>
        <v>2850299</v>
      </c>
      <c r="M84" s="17">
        <f t="shared" si="7"/>
        <v>1.8019413115923408E-2</v>
      </c>
    </row>
    <row r="85" spans="1:13" x14ac:dyDescent="0.25">
      <c r="A85" s="14">
        <v>31</v>
      </c>
      <c r="B85" s="8" t="s">
        <v>26</v>
      </c>
      <c r="C85" s="9">
        <v>117000</v>
      </c>
      <c r="D85" s="9">
        <v>28800</v>
      </c>
      <c r="E85" s="9">
        <v>130800</v>
      </c>
      <c r="F85" s="9">
        <v>88200</v>
      </c>
      <c r="G85" s="9">
        <v>199800</v>
      </c>
      <c r="H85" s="50">
        <v>254440</v>
      </c>
      <c r="I85" s="50">
        <v>171940</v>
      </c>
      <c r="J85" s="50">
        <v>237640</v>
      </c>
      <c r="K85" s="53">
        <v>185440</v>
      </c>
      <c r="L85" s="27">
        <f t="shared" si="6"/>
        <v>1414060</v>
      </c>
      <c r="M85" s="17">
        <f t="shared" si="7"/>
        <v>8.9395994282363556E-3</v>
      </c>
    </row>
    <row r="86" spans="1:13" x14ac:dyDescent="0.25">
      <c r="A86" s="14">
        <v>32</v>
      </c>
      <c r="B86" s="8" t="s">
        <v>170</v>
      </c>
      <c r="C86" s="9">
        <v>387000</v>
      </c>
      <c r="D86" s="9">
        <v>51000</v>
      </c>
      <c r="E86" s="9">
        <v>290400</v>
      </c>
      <c r="F86" s="9">
        <v>206400</v>
      </c>
      <c r="G86" s="9">
        <v>490200</v>
      </c>
      <c r="H86" s="50">
        <v>553427</v>
      </c>
      <c r="I86" s="50">
        <v>360438</v>
      </c>
      <c r="J86" s="50">
        <v>466038</v>
      </c>
      <c r="K86" s="53">
        <v>408853</v>
      </c>
      <c r="L86" s="27">
        <f t="shared" si="6"/>
        <v>3213756</v>
      </c>
      <c r="M86" s="17">
        <f t="shared" si="7"/>
        <v>2.0317165679031409E-2</v>
      </c>
    </row>
    <row r="87" spans="1:13" x14ac:dyDescent="0.25">
      <c r="A87" s="91" t="s">
        <v>500</v>
      </c>
      <c r="B87" s="91"/>
      <c r="C87" s="9">
        <f>SUM(C55:C86)</f>
        <v>19960200</v>
      </c>
      <c r="D87" s="9">
        <f>SUM(D55:D86)</f>
        <v>2632200</v>
      </c>
      <c r="E87" s="9">
        <f t="shared" ref="E87:K87" si="8">SUM(E55:E86)</f>
        <v>14458800</v>
      </c>
      <c r="F87" s="9">
        <f t="shared" si="8"/>
        <v>9891000</v>
      </c>
      <c r="G87" s="9">
        <f t="shared" si="8"/>
        <v>24015600</v>
      </c>
      <c r="H87" s="9">
        <f t="shared" si="8"/>
        <v>27506432</v>
      </c>
      <c r="I87" s="9">
        <f t="shared" si="8"/>
        <v>16911964</v>
      </c>
      <c r="J87" s="9">
        <f t="shared" si="8"/>
        <v>22583163</v>
      </c>
      <c r="K87" s="9">
        <f t="shared" si="8"/>
        <v>20219988</v>
      </c>
      <c r="L87" s="27">
        <f t="shared" si="6"/>
        <v>158179347</v>
      </c>
      <c r="M87" s="17">
        <f t="shared" si="7"/>
        <v>1</v>
      </c>
    </row>
    <row r="89" spans="1:13" x14ac:dyDescent="0.25">
      <c r="A89" s="90" t="s">
        <v>527</v>
      </c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</row>
    <row r="90" spans="1:13" ht="15.75" customHeight="1" x14ac:dyDescent="0.25">
      <c r="A90" s="89" t="s">
        <v>499</v>
      </c>
      <c r="B90" s="89" t="s">
        <v>0</v>
      </c>
      <c r="C90" s="5">
        <v>43922</v>
      </c>
      <c r="D90" s="5">
        <v>43952</v>
      </c>
      <c r="E90" s="25">
        <v>43983</v>
      </c>
      <c r="F90" s="25">
        <v>44013</v>
      </c>
      <c r="G90" s="25">
        <v>44044</v>
      </c>
      <c r="H90" s="25">
        <v>44075</v>
      </c>
      <c r="I90" s="25">
        <v>44105</v>
      </c>
      <c r="J90" s="25">
        <v>44136</v>
      </c>
      <c r="K90" s="25">
        <v>44166</v>
      </c>
      <c r="L90" s="77" t="s">
        <v>562</v>
      </c>
      <c r="M90" s="89" t="s">
        <v>501</v>
      </c>
    </row>
    <row r="91" spans="1:13" x14ac:dyDescent="0.25">
      <c r="A91" s="89"/>
      <c r="B91" s="89"/>
      <c r="C91" s="3" t="s">
        <v>1</v>
      </c>
      <c r="D91" s="3" t="s">
        <v>1</v>
      </c>
      <c r="E91" s="42" t="s">
        <v>1</v>
      </c>
      <c r="F91" s="42" t="s">
        <v>1</v>
      </c>
      <c r="G91" s="52" t="s">
        <v>1</v>
      </c>
      <c r="H91" s="52" t="s">
        <v>1</v>
      </c>
      <c r="I91" s="52" t="s">
        <v>1</v>
      </c>
      <c r="J91" s="52" t="s">
        <v>1</v>
      </c>
      <c r="K91" s="52" t="s">
        <v>1</v>
      </c>
      <c r="L91" s="77"/>
      <c r="M91" s="89"/>
    </row>
    <row r="92" spans="1:13" x14ac:dyDescent="0.25">
      <c r="A92" s="14">
        <v>1</v>
      </c>
      <c r="B92" s="8" t="s">
        <v>45</v>
      </c>
      <c r="C92" s="9">
        <v>145800</v>
      </c>
      <c r="D92" s="9">
        <v>18600</v>
      </c>
      <c r="E92" s="9">
        <v>109200</v>
      </c>
      <c r="F92" s="9">
        <v>61800</v>
      </c>
      <c r="G92" s="9">
        <v>167400</v>
      </c>
      <c r="H92" s="50">
        <v>170506</v>
      </c>
      <c r="I92" s="50">
        <v>103005</v>
      </c>
      <c r="J92" s="50">
        <v>133005</v>
      </c>
      <c r="K92" s="53">
        <v>110723</v>
      </c>
      <c r="L92" s="27">
        <f>SUM(C92:K92)</f>
        <v>1020039</v>
      </c>
      <c r="M92" s="17">
        <f>L92/L$113</f>
        <v>3.7124167793963826E-3</v>
      </c>
    </row>
    <row r="93" spans="1:13" x14ac:dyDescent="0.25">
      <c r="A93" s="14">
        <v>2</v>
      </c>
      <c r="B93" s="8" t="s">
        <v>84</v>
      </c>
      <c r="C93" s="9">
        <v>214800</v>
      </c>
      <c r="D93" s="9">
        <v>32400</v>
      </c>
      <c r="E93" s="9">
        <v>176400</v>
      </c>
      <c r="F93" s="9">
        <v>107400</v>
      </c>
      <c r="G93" s="9">
        <v>259800</v>
      </c>
      <c r="H93" s="50">
        <v>339812</v>
      </c>
      <c r="I93" s="50">
        <v>210212</v>
      </c>
      <c r="J93" s="50">
        <v>270307</v>
      </c>
      <c r="K93" s="53">
        <v>226212</v>
      </c>
      <c r="L93" s="27">
        <f t="shared" ref="L93:L113" si="9">SUM(C93:K93)</f>
        <v>1837343</v>
      </c>
      <c r="M93" s="17">
        <f t="shared" ref="M93:M113" si="10">L93/L$113</f>
        <v>6.6869825395955325E-3</v>
      </c>
    </row>
    <row r="94" spans="1:13" x14ac:dyDescent="0.25">
      <c r="A94" s="14">
        <v>3</v>
      </c>
      <c r="B94" s="8" t="s">
        <v>463</v>
      </c>
      <c r="C94" s="9">
        <v>6758400</v>
      </c>
      <c r="D94" s="9">
        <v>747600</v>
      </c>
      <c r="E94" s="9">
        <v>4640400</v>
      </c>
      <c r="F94" s="9">
        <v>3070800</v>
      </c>
      <c r="G94" s="9">
        <v>7936200</v>
      </c>
      <c r="H94" s="50">
        <v>8736007</v>
      </c>
      <c r="I94" s="50">
        <v>5330821</v>
      </c>
      <c r="J94" s="50">
        <v>7041857</v>
      </c>
      <c r="K94" s="53">
        <v>6365975</v>
      </c>
      <c r="L94" s="27">
        <f t="shared" si="9"/>
        <v>50628060</v>
      </c>
      <c r="M94" s="17">
        <f t="shared" si="10"/>
        <v>0.18426007187204296</v>
      </c>
    </row>
    <row r="95" spans="1:13" x14ac:dyDescent="0.25">
      <c r="A95" s="14">
        <v>4</v>
      </c>
      <c r="B95" s="8" t="s">
        <v>224</v>
      </c>
      <c r="C95" s="9">
        <v>490200</v>
      </c>
      <c r="D95" s="9">
        <v>99000</v>
      </c>
      <c r="E95" s="9">
        <v>398400</v>
      </c>
      <c r="F95" s="9">
        <v>304800</v>
      </c>
      <c r="G95" s="9">
        <v>681000</v>
      </c>
      <c r="H95" s="50">
        <v>802980</v>
      </c>
      <c r="I95" s="50">
        <v>505725</v>
      </c>
      <c r="J95" s="50">
        <v>644178</v>
      </c>
      <c r="K95" s="53">
        <v>594211</v>
      </c>
      <c r="L95" s="27">
        <f t="shared" si="9"/>
        <v>4520494</v>
      </c>
      <c r="M95" s="17">
        <f t="shared" si="10"/>
        <v>1.6452270723727888E-2</v>
      </c>
    </row>
    <row r="96" spans="1:13" x14ac:dyDescent="0.25">
      <c r="A96" s="14">
        <v>5</v>
      </c>
      <c r="B96" s="8" t="s">
        <v>204</v>
      </c>
      <c r="C96" s="9">
        <v>445800</v>
      </c>
      <c r="D96" s="9">
        <v>56400</v>
      </c>
      <c r="E96" s="9">
        <v>372600</v>
      </c>
      <c r="F96" s="9">
        <v>202800</v>
      </c>
      <c r="G96" s="9">
        <v>544200</v>
      </c>
      <c r="H96" s="50">
        <v>597869</v>
      </c>
      <c r="I96" s="50">
        <v>389799</v>
      </c>
      <c r="J96" s="50">
        <v>512571</v>
      </c>
      <c r="K96" s="53">
        <v>446021</v>
      </c>
      <c r="L96" s="27">
        <f t="shared" si="9"/>
        <v>3568060</v>
      </c>
      <c r="M96" s="17">
        <f t="shared" si="10"/>
        <v>1.2985901337000895E-2</v>
      </c>
    </row>
    <row r="97" spans="1:13" x14ac:dyDescent="0.25">
      <c r="A97" s="14">
        <v>6</v>
      </c>
      <c r="B97" s="8" t="s">
        <v>71</v>
      </c>
      <c r="C97" s="9">
        <v>180600</v>
      </c>
      <c r="D97" s="9">
        <v>28200</v>
      </c>
      <c r="E97" s="9">
        <v>151200</v>
      </c>
      <c r="F97" s="9">
        <v>79200</v>
      </c>
      <c r="G97" s="9">
        <v>236400</v>
      </c>
      <c r="H97" s="50">
        <v>243161</v>
      </c>
      <c r="I97" s="50">
        <v>163232</v>
      </c>
      <c r="J97" s="50">
        <v>214777</v>
      </c>
      <c r="K97" s="53">
        <v>181059</v>
      </c>
      <c r="L97" s="27">
        <f t="shared" si="9"/>
        <v>1477829</v>
      </c>
      <c r="M97" s="17">
        <f t="shared" si="10"/>
        <v>5.3785366801451483E-3</v>
      </c>
    </row>
    <row r="98" spans="1:13" x14ac:dyDescent="0.25">
      <c r="A98" s="14">
        <v>7</v>
      </c>
      <c r="B98" s="8" t="s">
        <v>134</v>
      </c>
      <c r="C98" s="9">
        <v>304200</v>
      </c>
      <c r="D98" s="9">
        <v>20400</v>
      </c>
      <c r="E98" s="9">
        <v>191400</v>
      </c>
      <c r="F98" s="9">
        <v>120000</v>
      </c>
      <c r="G98" s="9">
        <v>348000</v>
      </c>
      <c r="H98" s="50">
        <v>364751</v>
      </c>
      <c r="I98" s="50">
        <v>209860</v>
      </c>
      <c r="J98" s="50">
        <v>302602</v>
      </c>
      <c r="K98" s="53">
        <v>270743</v>
      </c>
      <c r="L98" s="27">
        <f t="shared" si="9"/>
        <v>2131956</v>
      </c>
      <c r="M98" s="17">
        <f t="shared" si="10"/>
        <v>7.7592221741862753E-3</v>
      </c>
    </row>
    <row r="99" spans="1:13" x14ac:dyDescent="0.25">
      <c r="A99" s="14">
        <v>8</v>
      </c>
      <c r="B99" s="8" t="s">
        <v>133</v>
      </c>
      <c r="C99" s="9">
        <v>303000</v>
      </c>
      <c r="D99" s="9">
        <v>58800</v>
      </c>
      <c r="E99" s="9">
        <v>249600</v>
      </c>
      <c r="F99" s="9">
        <v>179400</v>
      </c>
      <c r="G99" s="9">
        <v>397200</v>
      </c>
      <c r="H99" s="50">
        <v>492800</v>
      </c>
      <c r="I99" s="50">
        <v>322400</v>
      </c>
      <c r="J99" s="50">
        <v>415699</v>
      </c>
      <c r="K99" s="53">
        <v>363733</v>
      </c>
      <c r="L99" s="27">
        <f t="shared" si="9"/>
        <v>2782632</v>
      </c>
      <c r="M99" s="17">
        <f t="shared" si="10"/>
        <v>1.0127347805020509E-2</v>
      </c>
    </row>
    <row r="100" spans="1:13" x14ac:dyDescent="0.25">
      <c r="A100" s="14">
        <v>9</v>
      </c>
      <c r="B100" s="8" t="s">
        <v>128</v>
      </c>
      <c r="C100" s="9">
        <v>298800</v>
      </c>
      <c r="D100" s="9">
        <v>31800</v>
      </c>
      <c r="E100" s="9">
        <v>220800</v>
      </c>
      <c r="F100" s="9">
        <v>136200</v>
      </c>
      <c r="G100" s="9">
        <v>339000</v>
      </c>
      <c r="H100" s="50">
        <v>387902</v>
      </c>
      <c r="I100" s="50">
        <v>241022</v>
      </c>
      <c r="J100" s="50">
        <v>318809</v>
      </c>
      <c r="K100" s="53">
        <v>276921</v>
      </c>
      <c r="L100" s="27">
        <f t="shared" si="9"/>
        <v>2251254</v>
      </c>
      <c r="M100" s="17">
        <f t="shared" si="10"/>
        <v>8.1934054720292308E-3</v>
      </c>
    </row>
    <row r="101" spans="1:13" x14ac:dyDescent="0.25">
      <c r="A101" s="14">
        <v>10</v>
      </c>
      <c r="B101" s="8" t="s">
        <v>44</v>
      </c>
      <c r="C101" s="9">
        <v>144600</v>
      </c>
      <c r="D101" s="9">
        <v>13200</v>
      </c>
      <c r="E101" s="9">
        <v>116400</v>
      </c>
      <c r="F101" s="9">
        <v>67800</v>
      </c>
      <c r="G101" s="9">
        <v>183600</v>
      </c>
      <c r="H101" s="50">
        <v>182208</v>
      </c>
      <c r="I101" s="50">
        <v>118353</v>
      </c>
      <c r="J101" s="50">
        <v>151773</v>
      </c>
      <c r="K101" s="53">
        <v>143373</v>
      </c>
      <c r="L101" s="27">
        <f t="shared" si="9"/>
        <v>1121307</v>
      </c>
      <c r="M101" s="17">
        <f t="shared" si="10"/>
        <v>4.0809801602238929E-3</v>
      </c>
    </row>
    <row r="102" spans="1:13" x14ac:dyDescent="0.25">
      <c r="A102" s="14">
        <v>11</v>
      </c>
      <c r="B102" s="8" t="s">
        <v>418</v>
      </c>
      <c r="C102" s="9">
        <v>3190200</v>
      </c>
      <c r="D102" s="9">
        <v>540000</v>
      </c>
      <c r="E102" s="9">
        <v>2368200</v>
      </c>
      <c r="F102" s="9">
        <v>1815000</v>
      </c>
      <c r="G102" s="9">
        <v>4055400</v>
      </c>
      <c r="H102" s="50">
        <v>4685414</v>
      </c>
      <c r="I102" s="50">
        <v>2729313</v>
      </c>
      <c r="J102" s="50">
        <v>3523986</v>
      </c>
      <c r="K102" s="53">
        <v>3178550</v>
      </c>
      <c r="L102" s="27">
        <f t="shared" si="9"/>
        <v>26086063</v>
      </c>
      <c r="M102" s="17">
        <f t="shared" si="10"/>
        <v>9.4939838564595216E-2</v>
      </c>
    </row>
    <row r="103" spans="1:13" x14ac:dyDescent="0.25">
      <c r="A103" s="14">
        <v>12</v>
      </c>
      <c r="B103" s="8" t="s">
        <v>86</v>
      </c>
      <c r="C103" s="9">
        <v>223200</v>
      </c>
      <c r="D103" s="9">
        <v>23400</v>
      </c>
      <c r="E103" s="9">
        <v>181200</v>
      </c>
      <c r="F103" s="9">
        <v>101400</v>
      </c>
      <c r="G103" s="9">
        <v>288600</v>
      </c>
      <c r="H103" s="50">
        <v>287122</v>
      </c>
      <c r="I103" s="50">
        <v>188674</v>
      </c>
      <c r="J103" s="50">
        <v>235239</v>
      </c>
      <c r="K103" s="53">
        <v>204929</v>
      </c>
      <c r="L103" s="27">
        <f t="shared" si="9"/>
        <v>1733764</v>
      </c>
      <c r="M103" s="17">
        <f t="shared" si="10"/>
        <v>6.3100083086170137E-3</v>
      </c>
    </row>
    <row r="104" spans="1:13" x14ac:dyDescent="0.25">
      <c r="A104" s="14">
        <v>13</v>
      </c>
      <c r="B104" s="8" t="s">
        <v>99</v>
      </c>
      <c r="C104" s="9">
        <v>249600</v>
      </c>
      <c r="D104" s="9">
        <v>19200</v>
      </c>
      <c r="E104" s="9">
        <v>186600</v>
      </c>
      <c r="F104" s="9">
        <v>76200</v>
      </c>
      <c r="G104" s="9">
        <v>277800</v>
      </c>
      <c r="H104" s="50">
        <v>238423</v>
      </c>
      <c r="I104" s="50">
        <v>145591</v>
      </c>
      <c r="J104" s="50">
        <v>193291</v>
      </c>
      <c r="K104" s="53">
        <v>187551</v>
      </c>
      <c r="L104" s="27">
        <f t="shared" si="9"/>
        <v>1574256</v>
      </c>
      <c r="M104" s="17">
        <f t="shared" si="10"/>
        <v>5.7294813134256941E-3</v>
      </c>
    </row>
    <row r="105" spans="1:13" x14ac:dyDescent="0.25">
      <c r="A105" s="14">
        <v>14</v>
      </c>
      <c r="B105" s="8" t="s">
        <v>73</v>
      </c>
      <c r="C105" s="9">
        <v>182400</v>
      </c>
      <c r="D105" s="9">
        <v>53400</v>
      </c>
      <c r="E105" s="9">
        <v>174000</v>
      </c>
      <c r="F105" s="9">
        <v>130800</v>
      </c>
      <c r="G105" s="9">
        <v>302400</v>
      </c>
      <c r="H105" s="50">
        <v>356502</v>
      </c>
      <c r="I105" s="50">
        <v>234891</v>
      </c>
      <c r="J105" s="50">
        <v>311391</v>
      </c>
      <c r="K105" s="53">
        <v>276155</v>
      </c>
      <c r="L105" s="27">
        <f t="shared" si="9"/>
        <v>2021939</v>
      </c>
      <c r="M105" s="17">
        <f t="shared" si="10"/>
        <v>7.3588169378974158E-3</v>
      </c>
    </row>
    <row r="106" spans="1:13" x14ac:dyDescent="0.25">
      <c r="A106" s="14">
        <v>15</v>
      </c>
      <c r="B106" s="8" t="s">
        <v>487</v>
      </c>
      <c r="C106" s="9">
        <v>20638200</v>
      </c>
      <c r="D106" s="9">
        <v>2668800</v>
      </c>
      <c r="E106" s="9">
        <v>14721600</v>
      </c>
      <c r="F106" s="9">
        <v>9975000</v>
      </c>
      <c r="G106" s="9">
        <v>25061400</v>
      </c>
      <c r="H106" s="50">
        <v>27974080</v>
      </c>
      <c r="I106" s="50">
        <v>17156077</v>
      </c>
      <c r="J106" s="50">
        <v>22505497</v>
      </c>
      <c r="K106" s="53">
        <v>20781213</v>
      </c>
      <c r="L106" s="27">
        <f t="shared" si="9"/>
        <v>161481867</v>
      </c>
      <c r="M106" s="17">
        <f t="shared" si="10"/>
        <v>0.58771085479972329</v>
      </c>
    </row>
    <row r="107" spans="1:13" x14ac:dyDescent="0.25">
      <c r="A107" s="14">
        <v>16</v>
      </c>
      <c r="B107" s="8" t="s">
        <v>183</v>
      </c>
      <c r="C107" s="9">
        <v>404400</v>
      </c>
      <c r="D107" s="9">
        <v>47400</v>
      </c>
      <c r="E107" s="9">
        <v>306600</v>
      </c>
      <c r="F107" s="9">
        <v>178200</v>
      </c>
      <c r="G107" s="9">
        <v>463200</v>
      </c>
      <c r="H107" s="50">
        <v>515929</v>
      </c>
      <c r="I107" s="50">
        <v>319959</v>
      </c>
      <c r="J107" s="50">
        <v>448659</v>
      </c>
      <c r="K107" s="53">
        <v>388584</v>
      </c>
      <c r="L107" s="27">
        <f t="shared" si="9"/>
        <v>3072931</v>
      </c>
      <c r="M107" s="17">
        <f t="shared" si="10"/>
        <v>1.118388670073135E-2</v>
      </c>
    </row>
    <row r="108" spans="1:13" x14ac:dyDescent="0.25">
      <c r="A108" s="14">
        <v>17</v>
      </c>
      <c r="B108" s="8" t="s">
        <v>40</v>
      </c>
      <c r="C108" s="9">
        <v>136800</v>
      </c>
      <c r="D108" s="9">
        <v>20400</v>
      </c>
      <c r="E108" s="9">
        <v>120600</v>
      </c>
      <c r="F108" s="9">
        <v>72000</v>
      </c>
      <c r="G108" s="9">
        <v>190200</v>
      </c>
      <c r="H108" s="50">
        <v>226972</v>
      </c>
      <c r="I108" s="50">
        <v>147002</v>
      </c>
      <c r="J108" s="50">
        <v>194102</v>
      </c>
      <c r="K108" s="53">
        <v>166632</v>
      </c>
      <c r="L108" s="27">
        <f t="shared" si="9"/>
        <v>1274708</v>
      </c>
      <c r="M108" s="17">
        <f t="shared" si="10"/>
        <v>4.639280819685134E-3</v>
      </c>
    </row>
    <row r="109" spans="1:13" x14ac:dyDescent="0.25">
      <c r="A109" s="14">
        <v>18</v>
      </c>
      <c r="B109" s="8" t="s">
        <v>66</v>
      </c>
      <c r="C109" s="9">
        <v>171600</v>
      </c>
      <c r="D109" s="9">
        <v>29400</v>
      </c>
      <c r="E109" s="9">
        <v>133800</v>
      </c>
      <c r="F109" s="9">
        <v>86400</v>
      </c>
      <c r="G109" s="9">
        <v>219600</v>
      </c>
      <c r="H109" s="50">
        <v>250947</v>
      </c>
      <c r="I109" s="50">
        <v>162665</v>
      </c>
      <c r="J109" s="50">
        <v>205458</v>
      </c>
      <c r="K109" s="53">
        <v>180899</v>
      </c>
      <c r="L109" s="27">
        <f t="shared" si="9"/>
        <v>1440769</v>
      </c>
      <c r="M109" s="17">
        <f t="shared" si="10"/>
        <v>5.2436573609775184E-3</v>
      </c>
    </row>
    <row r="110" spans="1:13" x14ac:dyDescent="0.25">
      <c r="A110" s="14">
        <v>19</v>
      </c>
      <c r="B110" s="8" t="s">
        <v>74</v>
      </c>
      <c r="C110" s="9">
        <v>185400</v>
      </c>
      <c r="D110" s="9">
        <v>25200</v>
      </c>
      <c r="E110" s="9">
        <v>135000</v>
      </c>
      <c r="F110" s="9">
        <v>104400</v>
      </c>
      <c r="G110" s="9">
        <v>211200</v>
      </c>
      <c r="H110" s="50">
        <v>251833</v>
      </c>
      <c r="I110" s="50">
        <v>159953</v>
      </c>
      <c r="J110" s="50">
        <v>204052</v>
      </c>
      <c r="K110" s="53">
        <v>177352</v>
      </c>
      <c r="L110" s="27">
        <f t="shared" si="9"/>
        <v>1454390</v>
      </c>
      <c r="M110" s="17">
        <f t="shared" si="10"/>
        <v>5.2932307880250709E-3</v>
      </c>
    </row>
    <row r="111" spans="1:13" x14ac:dyDescent="0.25">
      <c r="A111" s="14">
        <v>20</v>
      </c>
      <c r="B111" s="8" t="s">
        <v>23</v>
      </c>
      <c r="C111" s="9">
        <v>111600</v>
      </c>
      <c r="D111" s="9">
        <v>15600</v>
      </c>
      <c r="E111" s="9">
        <v>101400</v>
      </c>
      <c r="F111" s="9">
        <v>57000</v>
      </c>
      <c r="G111" s="9">
        <v>139200</v>
      </c>
      <c r="H111" s="50">
        <v>167024</v>
      </c>
      <c r="I111" s="50">
        <v>107924</v>
      </c>
      <c r="J111" s="50">
        <v>135566</v>
      </c>
      <c r="K111" s="53">
        <v>130530</v>
      </c>
      <c r="L111" s="27">
        <f t="shared" si="9"/>
        <v>965844</v>
      </c>
      <c r="M111" s="17">
        <f t="shared" si="10"/>
        <v>3.5151748824106921E-3</v>
      </c>
    </row>
    <row r="112" spans="1:13" x14ac:dyDescent="0.25">
      <c r="A112" s="14">
        <v>21</v>
      </c>
      <c r="B112" s="8" t="s">
        <v>100</v>
      </c>
      <c r="C112" s="9">
        <v>252000</v>
      </c>
      <c r="D112" s="9">
        <v>49200</v>
      </c>
      <c r="E112" s="9">
        <v>212400</v>
      </c>
      <c r="F112" s="9">
        <v>147600</v>
      </c>
      <c r="G112" s="9">
        <v>351600</v>
      </c>
      <c r="H112" s="50">
        <v>406656</v>
      </c>
      <c r="I112" s="50">
        <v>257896</v>
      </c>
      <c r="J112" s="50">
        <v>336496</v>
      </c>
      <c r="K112" s="53">
        <v>304786</v>
      </c>
      <c r="L112" s="27">
        <f t="shared" si="9"/>
        <v>2318634</v>
      </c>
      <c r="M112" s="17">
        <f t="shared" si="10"/>
        <v>8.4386339805428544E-3</v>
      </c>
    </row>
    <row r="113" spans="1:13" x14ac:dyDescent="0.25">
      <c r="A113" s="91" t="s">
        <v>500</v>
      </c>
      <c r="B113" s="91"/>
      <c r="C113" s="9">
        <f>SUM(C92:C112)</f>
        <v>35031600</v>
      </c>
      <c r="D113" s="9">
        <f>SUM(D92:D112)</f>
        <v>4598400</v>
      </c>
      <c r="E113" s="9">
        <f t="shared" ref="E113:K113" si="11">SUM(E92:E112)</f>
        <v>25267800</v>
      </c>
      <c r="F113" s="9">
        <f t="shared" si="11"/>
        <v>17074200</v>
      </c>
      <c r="G113" s="9">
        <f t="shared" si="11"/>
        <v>42653400</v>
      </c>
      <c r="H113" s="9">
        <f t="shared" si="11"/>
        <v>47678898</v>
      </c>
      <c r="I113" s="9">
        <f t="shared" si="11"/>
        <v>29204374</v>
      </c>
      <c r="J113" s="9">
        <f t="shared" si="11"/>
        <v>38299315</v>
      </c>
      <c r="K113" s="9">
        <f t="shared" si="11"/>
        <v>34956152</v>
      </c>
      <c r="L113" s="27">
        <f t="shared" si="9"/>
        <v>274764139</v>
      </c>
      <c r="M113" s="17">
        <f t="shared" si="10"/>
        <v>1</v>
      </c>
    </row>
    <row r="115" spans="1:13" x14ac:dyDescent="0.25">
      <c r="A115" s="90" t="s">
        <v>528</v>
      </c>
      <c r="B115" s="90"/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</row>
    <row r="116" spans="1:13" ht="15.75" customHeight="1" x14ac:dyDescent="0.25">
      <c r="A116" s="89" t="s">
        <v>499</v>
      </c>
      <c r="B116" s="89" t="s">
        <v>0</v>
      </c>
      <c r="C116" s="5">
        <v>43922</v>
      </c>
      <c r="D116" s="5">
        <v>43952</v>
      </c>
      <c r="E116" s="25">
        <v>43983</v>
      </c>
      <c r="F116" s="25">
        <v>44013</v>
      </c>
      <c r="G116" s="25">
        <v>44044</v>
      </c>
      <c r="H116" s="25">
        <v>44075</v>
      </c>
      <c r="I116" s="25">
        <v>44105</v>
      </c>
      <c r="J116" s="25">
        <v>44136</v>
      </c>
      <c r="K116" s="25">
        <v>44166</v>
      </c>
      <c r="L116" s="77" t="s">
        <v>562</v>
      </c>
      <c r="M116" s="89" t="s">
        <v>501</v>
      </c>
    </row>
    <row r="117" spans="1:13" x14ac:dyDescent="0.25">
      <c r="A117" s="89"/>
      <c r="B117" s="89"/>
      <c r="C117" s="3" t="s">
        <v>1</v>
      </c>
      <c r="D117" s="3" t="s">
        <v>1</v>
      </c>
      <c r="E117" s="42" t="s">
        <v>1</v>
      </c>
      <c r="F117" s="42" t="s">
        <v>1</v>
      </c>
      <c r="G117" s="52" t="s">
        <v>1</v>
      </c>
      <c r="H117" s="52" t="s">
        <v>1</v>
      </c>
      <c r="I117" s="52" t="s">
        <v>1</v>
      </c>
      <c r="J117" s="52" t="s">
        <v>1</v>
      </c>
      <c r="K117" s="52" t="s">
        <v>1</v>
      </c>
      <c r="L117" s="77"/>
      <c r="M117" s="89"/>
    </row>
    <row r="118" spans="1:13" x14ac:dyDescent="0.25">
      <c r="A118" s="14">
        <v>1</v>
      </c>
      <c r="B118" s="8" t="s">
        <v>231</v>
      </c>
      <c r="C118" s="9">
        <v>510600</v>
      </c>
      <c r="D118" s="9">
        <v>72000</v>
      </c>
      <c r="E118" s="9">
        <v>322200</v>
      </c>
      <c r="F118" s="9">
        <v>297600</v>
      </c>
      <c r="G118" s="9">
        <v>615600</v>
      </c>
      <c r="H118" s="50">
        <v>749829</v>
      </c>
      <c r="I118" s="50">
        <v>436928</v>
      </c>
      <c r="J118" s="50">
        <v>598358</v>
      </c>
      <c r="K118" s="53">
        <v>581032</v>
      </c>
      <c r="L118" s="27">
        <f>SUM(C118:K118)</f>
        <v>4184147</v>
      </c>
      <c r="M118" s="17">
        <f>L118/L$134</f>
        <v>4.3877257600379832E-2</v>
      </c>
    </row>
    <row r="119" spans="1:13" x14ac:dyDescent="0.25">
      <c r="A119" s="14">
        <v>2</v>
      </c>
      <c r="B119" s="8" t="s">
        <v>355</v>
      </c>
      <c r="C119" s="9">
        <v>1424400</v>
      </c>
      <c r="D119" s="9">
        <v>149400</v>
      </c>
      <c r="E119" s="9">
        <v>1153800</v>
      </c>
      <c r="F119" s="9">
        <v>568200</v>
      </c>
      <c r="G119" s="9">
        <v>1750200</v>
      </c>
      <c r="H119" s="50">
        <v>1735253</v>
      </c>
      <c r="I119" s="50">
        <v>1174283</v>
      </c>
      <c r="J119" s="50">
        <v>1542368</v>
      </c>
      <c r="K119" s="53">
        <v>1325016</v>
      </c>
      <c r="L119" s="27">
        <f t="shared" ref="L119:L134" si="12">SUM(C119:K119)</f>
        <v>10822920</v>
      </c>
      <c r="M119" s="17">
        <f t="shared" ref="M119:M134" si="13">L119/L$134</f>
        <v>0.11349506812937091</v>
      </c>
    </row>
    <row r="120" spans="1:13" x14ac:dyDescent="0.25">
      <c r="A120" s="14">
        <v>3</v>
      </c>
      <c r="B120" s="8" t="s">
        <v>229</v>
      </c>
      <c r="C120" s="9">
        <v>504000</v>
      </c>
      <c r="D120" s="9">
        <v>28800</v>
      </c>
      <c r="E120" s="9">
        <v>372600</v>
      </c>
      <c r="F120" s="9">
        <v>157800</v>
      </c>
      <c r="G120" s="9">
        <v>541800</v>
      </c>
      <c r="H120" s="50">
        <v>477193</v>
      </c>
      <c r="I120" s="50">
        <v>311490</v>
      </c>
      <c r="J120" s="50">
        <v>391289</v>
      </c>
      <c r="K120" s="53">
        <v>362125</v>
      </c>
      <c r="L120" s="27">
        <f t="shared" si="12"/>
        <v>3147097</v>
      </c>
      <c r="M120" s="17">
        <f t="shared" si="13"/>
        <v>3.3002183183904049E-2</v>
      </c>
    </row>
    <row r="121" spans="1:13" x14ac:dyDescent="0.25">
      <c r="A121" s="14">
        <v>4</v>
      </c>
      <c r="B121" s="8" t="s">
        <v>370</v>
      </c>
      <c r="C121" s="9">
        <v>1635600</v>
      </c>
      <c r="D121" s="9">
        <v>188400</v>
      </c>
      <c r="E121" s="9">
        <v>1290000</v>
      </c>
      <c r="F121" s="9">
        <v>669000</v>
      </c>
      <c r="G121" s="9">
        <v>1916400</v>
      </c>
      <c r="H121" s="50">
        <v>2003087</v>
      </c>
      <c r="I121" s="50">
        <v>1291403</v>
      </c>
      <c r="J121" s="50">
        <v>1649986</v>
      </c>
      <c r="K121" s="53">
        <v>1467495</v>
      </c>
      <c r="L121" s="27">
        <f t="shared" si="12"/>
        <v>12111371</v>
      </c>
      <c r="M121" s="17">
        <f t="shared" si="13"/>
        <v>0.12700647115428065</v>
      </c>
    </row>
    <row r="122" spans="1:13" x14ac:dyDescent="0.25">
      <c r="A122" s="14">
        <v>5</v>
      </c>
      <c r="B122" s="8" t="s">
        <v>373</v>
      </c>
      <c r="C122" s="9">
        <v>1707000</v>
      </c>
      <c r="D122" s="9">
        <v>121200</v>
      </c>
      <c r="E122" s="9">
        <v>1390200</v>
      </c>
      <c r="F122" s="9">
        <v>436200</v>
      </c>
      <c r="G122" s="9">
        <v>1849800</v>
      </c>
      <c r="H122" s="50">
        <v>1461720</v>
      </c>
      <c r="I122" s="50">
        <v>990499</v>
      </c>
      <c r="J122" s="50">
        <v>1228261</v>
      </c>
      <c r="K122" s="53">
        <v>1143136</v>
      </c>
      <c r="L122" s="27">
        <f t="shared" si="12"/>
        <v>10328016</v>
      </c>
      <c r="M122" s="17">
        <f t="shared" si="13"/>
        <v>0.10830523366718342</v>
      </c>
    </row>
    <row r="123" spans="1:13" x14ac:dyDescent="0.25">
      <c r="A123" s="14">
        <v>6</v>
      </c>
      <c r="B123" s="8" t="s">
        <v>235</v>
      </c>
      <c r="C123" s="9">
        <v>522600</v>
      </c>
      <c r="D123" s="9">
        <v>51600</v>
      </c>
      <c r="E123" s="9">
        <v>447000</v>
      </c>
      <c r="F123" s="9">
        <v>210600</v>
      </c>
      <c r="G123" s="9">
        <v>659400</v>
      </c>
      <c r="H123" s="50">
        <v>636812</v>
      </c>
      <c r="I123" s="50">
        <v>435515</v>
      </c>
      <c r="J123" s="50">
        <v>560314</v>
      </c>
      <c r="K123" s="53">
        <v>489927</v>
      </c>
      <c r="L123" s="27">
        <f t="shared" si="12"/>
        <v>4013768</v>
      </c>
      <c r="M123" s="17">
        <f t="shared" si="13"/>
        <v>4.2090570069397981E-2</v>
      </c>
    </row>
    <row r="124" spans="1:13" x14ac:dyDescent="0.25">
      <c r="A124" s="14">
        <v>7</v>
      </c>
      <c r="B124" s="8" t="s">
        <v>227</v>
      </c>
      <c r="C124" s="9">
        <v>495000</v>
      </c>
      <c r="D124" s="9">
        <v>37200</v>
      </c>
      <c r="E124" s="9">
        <v>375600</v>
      </c>
      <c r="F124" s="9">
        <v>146400</v>
      </c>
      <c r="G124" s="9">
        <v>540000</v>
      </c>
      <c r="H124" s="50">
        <v>471379</v>
      </c>
      <c r="I124" s="50">
        <v>288377</v>
      </c>
      <c r="J124" s="50">
        <v>369955</v>
      </c>
      <c r="K124" s="53">
        <v>336309</v>
      </c>
      <c r="L124" s="27">
        <f t="shared" si="12"/>
        <v>3060220</v>
      </c>
      <c r="M124" s="17">
        <f t="shared" si="13"/>
        <v>3.209114336896729E-2</v>
      </c>
    </row>
    <row r="125" spans="1:13" x14ac:dyDescent="0.25">
      <c r="A125" s="14">
        <v>8</v>
      </c>
      <c r="B125" s="8" t="s">
        <v>93</v>
      </c>
      <c r="C125" s="9">
        <v>240000</v>
      </c>
      <c r="D125" s="9">
        <v>24600</v>
      </c>
      <c r="E125" s="9">
        <v>192000</v>
      </c>
      <c r="F125" s="9">
        <v>99600</v>
      </c>
      <c r="G125" s="9">
        <v>291000</v>
      </c>
      <c r="H125" s="50">
        <v>329797</v>
      </c>
      <c r="I125" s="50">
        <v>203059</v>
      </c>
      <c r="J125" s="50">
        <v>266619</v>
      </c>
      <c r="K125" s="53">
        <v>237430</v>
      </c>
      <c r="L125" s="27">
        <f t="shared" si="12"/>
        <v>1884105</v>
      </c>
      <c r="M125" s="17">
        <f t="shared" si="13"/>
        <v>1.9757757179937427E-2</v>
      </c>
    </row>
    <row r="126" spans="1:13" x14ac:dyDescent="0.25">
      <c r="A126" s="14">
        <v>9</v>
      </c>
      <c r="B126" s="8" t="s">
        <v>179</v>
      </c>
      <c r="C126" s="9">
        <v>399000</v>
      </c>
      <c r="D126" s="9">
        <v>19200</v>
      </c>
      <c r="E126" s="9">
        <v>330000</v>
      </c>
      <c r="F126" s="9">
        <v>76800</v>
      </c>
      <c r="G126" s="9">
        <v>412800</v>
      </c>
      <c r="H126" s="50">
        <v>289870</v>
      </c>
      <c r="I126" s="50">
        <v>206638</v>
      </c>
      <c r="J126" s="50">
        <v>251230</v>
      </c>
      <c r="K126" s="53">
        <v>232959</v>
      </c>
      <c r="L126" s="27">
        <f t="shared" si="12"/>
        <v>2218497</v>
      </c>
      <c r="M126" s="17">
        <f t="shared" si="13"/>
        <v>2.3264374878480574E-2</v>
      </c>
    </row>
    <row r="127" spans="1:13" x14ac:dyDescent="0.25">
      <c r="A127" s="14">
        <v>10</v>
      </c>
      <c r="B127" s="8" t="s">
        <v>328</v>
      </c>
      <c r="C127" s="9">
        <v>1071600</v>
      </c>
      <c r="D127" s="9">
        <v>58800</v>
      </c>
      <c r="E127" s="9">
        <v>828000</v>
      </c>
      <c r="F127" s="9">
        <v>302400</v>
      </c>
      <c r="G127" s="9">
        <v>1162200</v>
      </c>
      <c r="H127" s="50">
        <v>1029365</v>
      </c>
      <c r="I127" s="50">
        <v>677655</v>
      </c>
      <c r="J127" s="50">
        <v>872121</v>
      </c>
      <c r="K127" s="53">
        <v>814542</v>
      </c>
      <c r="L127" s="27">
        <f t="shared" si="12"/>
        <v>6816683</v>
      </c>
      <c r="M127" s="17">
        <f t="shared" si="13"/>
        <v>7.1483472251603494E-2</v>
      </c>
    </row>
    <row r="128" spans="1:13" x14ac:dyDescent="0.25">
      <c r="A128" s="14">
        <v>11</v>
      </c>
      <c r="B128" s="8" t="s">
        <v>127</v>
      </c>
      <c r="C128" s="9">
        <v>298200</v>
      </c>
      <c r="D128" s="9">
        <v>24600</v>
      </c>
      <c r="E128" s="9">
        <v>222600</v>
      </c>
      <c r="F128" s="9">
        <v>111600</v>
      </c>
      <c r="G128" s="9">
        <v>331800</v>
      </c>
      <c r="H128" s="50">
        <v>338703</v>
      </c>
      <c r="I128" s="50">
        <v>208720</v>
      </c>
      <c r="J128" s="50">
        <v>273990</v>
      </c>
      <c r="K128" s="53">
        <v>237820</v>
      </c>
      <c r="L128" s="27">
        <f t="shared" si="12"/>
        <v>2048033</v>
      </c>
      <c r="M128" s="17">
        <f t="shared" si="13"/>
        <v>2.1476795990934043E-2</v>
      </c>
    </row>
    <row r="129" spans="1:13" x14ac:dyDescent="0.25">
      <c r="A129" s="14">
        <v>12</v>
      </c>
      <c r="B129" s="8" t="s">
        <v>90</v>
      </c>
      <c r="C129" s="9">
        <v>232800</v>
      </c>
      <c r="D129" s="9">
        <v>27000</v>
      </c>
      <c r="E129" s="9">
        <v>177600</v>
      </c>
      <c r="F129" s="9">
        <v>98400</v>
      </c>
      <c r="G129" s="9">
        <v>276000</v>
      </c>
      <c r="H129" s="50">
        <v>267208</v>
      </c>
      <c r="I129" s="50">
        <v>173908</v>
      </c>
      <c r="J129" s="50">
        <v>217448</v>
      </c>
      <c r="K129" s="53">
        <v>204491</v>
      </c>
      <c r="L129" s="27">
        <f t="shared" si="12"/>
        <v>1674855</v>
      </c>
      <c r="M129" s="17">
        <f t="shared" si="13"/>
        <v>1.7563447048653921E-2</v>
      </c>
    </row>
    <row r="130" spans="1:13" x14ac:dyDescent="0.25">
      <c r="A130" s="14">
        <v>13</v>
      </c>
      <c r="B130" s="8" t="s">
        <v>137</v>
      </c>
      <c r="C130" s="9">
        <v>310200</v>
      </c>
      <c r="D130" s="9">
        <v>28800</v>
      </c>
      <c r="E130" s="9">
        <v>264000</v>
      </c>
      <c r="F130" s="9">
        <v>85200</v>
      </c>
      <c r="G130" s="9">
        <v>350400</v>
      </c>
      <c r="H130" s="50">
        <v>262469</v>
      </c>
      <c r="I130" s="50">
        <v>179791</v>
      </c>
      <c r="J130" s="50">
        <v>228991</v>
      </c>
      <c r="K130" s="53">
        <v>212314</v>
      </c>
      <c r="L130" s="27">
        <f t="shared" si="12"/>
        <v>1922165</v>
      </c>
      <c r="M130" s="17">
        <f t="shared" si="13"/>
        <v>2.0156875189957259E-2</v>
      </c>
    </row>
    <row r="131" spans="1:13" x14ac:dyDescent="0.25">
      <c r="A131" s="14">
        <v>14</v>
      </c>
      <c r="B131" s="8" t="s">
        <v>434</v>
      </c>
      <c r="C131" s="9">
        <v>4120200</v>
      </c>
      <c r="D131" s="9">
        <v>351600</v>
      </c>
      <c r="E131" s="9">
        <v>2973000</v>
      </c>
      <c r="F131" s="9">
        <v>1404600</v>
      </c>
      <c r="G131" s="9">
        <v>4570200</v>
      </c>
      <c r="H131" s="50">
        <v>4445522</v>
      </c>
      <c r="I131" s="50">
        <v>2707298</v>
      </c>
      <c r="J131" s="50">
        <v>3497034</v>
      </c>
      <c r="K131" s="53">
        <v>3318219</v>
      </c>
      <c r="L131" s="27">
        <f t="shared" si="12"/>
        <v>27387673</v>
      </c>
      <c r="M131" s="17">
        <f t="shared" si="13"/>
        <v>0.28720214258628279</v>
      </c>
    </row>
    <row r="132" spans="1:13" x14ac:dyDescent="0.25">
      <c r="A132" s="14">
        <v>15</v>
      </c>
      <c r="B132" s="8" t="s">
        <v>97</v>
      </c>
      <c r="C132" s="9">
        <v>246600</v>
      </c>
      <c r="D132" s="9">
        <v>40800</v>
      </c>
      <c r="E132" s="9">
        <v>205200</v>
      </c>
      <c r="F132" s="9">
        <v>153600</v>
      </c>
      <c r="G132" s="9">
        <v>336600</v>
      </c>
      <c r="H132" s="50">
        <v>385219</v>
      </c>
      <c r="I132" s="50">
        <v>252748</v>
      </c>
      <c r="J132" s="50">
        <v>325048</v>
      </c>
      <c r="K132" s="53">
        <v>283090</v>
      </c>
      <c r="L132" s="27">
        <f t="shared" si="12"/>
        <v>2228905</v>
      </c>
      <c r="M132" s="17">
        <f t="shared" si="13"/>
        <v>2.3373518868188572E-2</v>
      </c>
    </row>
    <row r="133" spans="1:13" x14ac:dyDescent="0.25">
      <c r="A133" s="14">
        <v>16</v>
      </c>
      <c r="B133" s="8" t="s">
        <v>72</v>
      </c>
      <c r="C133" s="9">
        <v>180600</v>
      </c>
      <c r="D133" s="9">
        <v>24000</v>
      </c>
      <c r="E133" s="9">
        <v>138000</v>
      </c>
      <c r="F133" s="9">
        <v>91800</v>
      </c>
      <c r="G133" s="9">
        <v>223200</v>
      </c>
      <c r="H133" s="50">
        <v>264025</v>
      </c>
      <c r="I133" s="50">
        <v>176637</v>
      </c>
      <c r="J133" s="50">
        <v>220122</v>
      </c>
      <c r="K133" s="53">
        <v>193428</v>
      </c>
      <c r="L133" s="27">
        <f t="shared" si="12"/>
        <v>1511812</v>
      </c>
      <c r="M133" s="17">
        <f t="shared" si="13"/>
        <v>1.5853688832477786E-2</v>
      </c>
    </row>
    <row r="134" spans="1:13" x14ac:dyDescent="0.25">
      <c r="A134" s="91" t="s">
        <v>500</v>
      </c>
      <c r="B134" s="91"/>
      <c r="C134" s="9">
        <f>SUM(C118:C133)</f>
        <v>13898400</v>
      </c>
      <c r="D134" s="9">
        <f>SUM(D118:D133)</f>
        <v>1248000</v>
      </c>
      <c r="E134" s="9">
        <f t="shared" ref="E134:K134" si="14">SUM(E118:E133)</f>
        <v>10681800</v>
      </c>
      <c r="F134" s="9">
        <f t="shared" si="14"/>
        <v>4909800</v>
      </c>
      <c r="G134" s="9">
        <f t="shared" si="14"/>
        <v>15827400</v>
      </c>
      <c r="H134" s="9">
        <f t="shared" si="14"/>
        <v>15147451</v>
      </c>
      <c r="I134" s="9">
        <f t="shared" si="14"/>
        <v>9714949</v>
      </c>
      <c r="J134" s="9">
        <f t="shared" si="14"/>
        <v>12493134</v>
      </c>
      <c r="K134" s="9">
        <f t="shared" si="14"/>
        <v>11439333</v>
      </c>
      <c r="L134" s="27">
        <f t="shared" si="12"/>
        <v>95360267</v>
      </c>
      <c r="M134" s="17">
        <f t="shared" si="13"/>
        <v>1</v>
      </c>
    </row>
    <row r="136" spans="1:13" x14ac:dyDescent="0.25">
      <c r="A136" s="90" t="s">
        <v>525</v>
      </c>
      <c r="B136" s="90"/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</row>
    <row r="137" spans="1:13" ht="15.75" customHeight="1" x14ac:dyDescent="0.25">
      <c r="A137" s="89" t="s">
        <v>499</v>
      </c>
      <c r="B137" s="89" t="s">
        <v>0</v>
      </c>
      <c r="C137" s="5">
        <v>43922</v>
      </c>
      <c r="D137" s="5">
        <v>43952</v>
      </c>
      <c r="E137" s="25">
        <v>43983</v>
      </c>
      <c r="F137" s="25">
        <v>44013</v>
      </c>
      <c r="G137" s="25">
        <v>44044</v>
      </c>
      <c r="H137" s="25">
        <v>44075</v>
      </c>
      <c r="I137" s="25">
        <v>44105</v>
      </c>
      <c r="J137" s="25">
        <v>44136</v>
      </c>
      <c r="K137" s="25">
        <v>44166</v>
      </c>
      <c r="L137" s="77" t="s">
        <v>562</v>
      </c>
      <c r="M137" s="89" t="s">
        <v>501</v>
      </c>
    </row>
    <row r="138" spans="1:13" x14ac:dyDescent="0.25">
      <c r="A138" s="89"/>
      <c r="B138" s="89"/>
      <c r="C138" s="3" t="s">
        <v>1</v>
      </c>
      <c r="D138" s="3" t="s">
        <v>1</v>
      </c>
      <c r="E138" s="42" t="s">
        <v>1</v>
      </c>
      <c r="F138" s="42" t="s">
        <v>1</v>
      </c>
      <c r="G138" s="52" t="s">
        <v>1</v>
      </c>
      <c r="H138" s="52" t="s">
        <v>1</v>
      </c>
      <c r="I138" s="52" t="s">
        <v>1</v>
      </c>
      <c r="J138" s="52" t="s">
        <v>1</v>
      </c>
      <c r="K138" s="52" t="s">
        <v>1</v>
      </c>
      <c r="L138" s="77"/>
      <c r="M138" s="89"/>
    </row>
    <row r="139" spans="1:13" x14ac:dyDescent="0.25">
      <c r="A139" s="14">
        <v>1</v>
      </c>
      <c r="B139" s="8" t="s">
        <v>55</v>
      </c>
      <c r="C139" s="9">
        <v>157800</v>
      </c>
      <c r="D139" s="9">
        <v>29400</v>
      </c>
      <c r="E139" s="9">
        <v>109800</v>
      </c>
      <c r="F139" s="9">
        <v>104400</v>
      </c>
      <c r="G139" s="9">
        <v>213000</v>
      </c>
      <c r="H139" s="50">
        <v>255259</v>
      </c>
      <c r="I139" s="50">
        <v>157759</v>
      </c>
      <c r="J139" s="50">
        <v>200489</v>
      </c>
      <c r="K139" s="53">
        <v>192388</v>
      </c>
      <c r="L139" s="27">
        <f>SUM(C139:K139)</f>
        <v>1420295</v>
      </c>
      <c r="M139" s="17">
        <f>L139/L$159</f>
        <v>1.3420141345587498E-2</v>
      </c>
    </row>
    <row r="140" spans="1:13" x14ac:dyDescent="0.25">
      <c r="A140" s="14">
        <v>2</v>
      </c>
      <c r="B140" s="8" t="s">
        <v>108</v>
      </c>
      <c r="C140" s="9">
        <v>271200</v>
      </c>
      <c r="D140" s="9">
        <v>19200</v>
      </c>
      <c r="E140" s="9">
        <v>194400</v>
      </c>
      <c r="F140" s="9">
        <v>87600</v>
      </c>
      <c r="G140" s="9">
        <v>274200</v>
      </c>
      <c r="H140" s="50">
        <v>277842</v>
      </c>
      <c r="I140" s="50">
        <v>175371</v>
      </c>
      <c r="J140" s="50">
        <v>237559</v>
      </c>
      <c r="K140" s="53">
        <v>205135</v>
      </c>
      <c r="L140" s="27">
        <f t="shared" ref="L140:L159" si="15">SUM(C140:K140)</f>
        <v>1742507</v>
      </c>
      <c r="M140" s="17">
        <f t="shared" ref="M140:M159" si="16">L140/L$159</f>
        <v>1.6464671237789073E-2</v>
      </c>
    </row>
    <row r="141" spans="1:13" x14ac:dyDescent="0.25">
      <c r="A141" s="14">
        <v>3</v>
      </c>
      <c r="B141" s="8" t="s">
        <v>148</v>
      </c>
      <c r="C141" s="9">
        <v>337800</v>
      </c>
      <c r="D141" s="9">
        <v>27600</v>
      </c>
      <c r="E141" s="9">
        <v>272400</v>
      </c>
      <c r="F141" s="9">
        <v>107400</v>
      </c>
      <c r="G141" s="9">
        <v>366600</v>
      </c>
      <c r="H141" s="50">
        <v>341963</v>
      </c>
      <c r="I141" s="50">
        <v>216786</v>
      </c>
      <c r="J141" s="50">
        <v>281975</v>
      </c>
      <c r="K141" s="53">
        <v>246921</v>
      </c>
      <c r="L141" s="27">
        <f t="shared" si="15"/>
        <v>2199445</v>
      </c>
      <c r="M141" s="17">
        <f t="shared" si="16"/>
        <v>2.0782205655758623E-2</v>
      </c>
    </row>
    <row r="142" spans="1:13" x14ac:dyDescent="0.25">
      <c r="A142" s="14">
        <v>4</v>
      </c>
      <c r="B142" s="8" t="s">
        <v>260</v>
      </c>
      <c r="C142" s="9">
        <v>603600</v>
      </c>
      <c r="D142" s="9">
        <v>82800</v>
      </c>
      <c r="E142" s="9">
        <v>486000</v>
      </c>
      <c r="F142" s="9">
        <v>292200</v>
      </c>
      <c r="G142" s="9">
        <v>772800</v>
      </c>
      <c r="H142" s="50">
        <v>851269</v>
      </c>
      <c r="I142" s="50">
        <v>546792</v>
      </c>
      <c r="J142" s="50">
        <v>741792</v>
      </c>
      <c r="K142" s="53">
        <v>640760</v>
      </c>
      <c r="L142" s="27">
        <f t="shared" si="15"/>
        <v>5018013</v>
      </c>
      <c r="M142" s="17">
        <f t="shared" si="16"/>
        <v>4.741440597481196E-2</v>
      </c>
    </row>
    <row r="143" spans="1:13" x14ac:dyDescent="0.25">
      <c r="A143" s="14">
        <v>5</v>
      </c>
      <c r="B143" s="8" t="s">
        <v>324</v>
      </c>
      <c r="C143" s="9">
        <v>1046400</v>
      </c>
      <c r="D143" s="9">
        <v>113400</v>
      </c>
      <c r="E143" s="9">
        <v>829800</v>
      </c>
      <c r="F143" s="9">
        <v>471000</v>
      </c>
      <c r="G143" s="9">
        <v>1247400</v>
      </c>
      <c r="H143" s="50">
        <v>1292593</v>
      </c>
      <c r="I143" s="50">
        <v>854366</v>
      </c>
      <c r="J143" s="50">
        <v>1102411</v>
      </c>
      <c r="K143" s="53">
        <v>1004242</v>
      </c>
      <c r="L143" s="27">
        <f t="shared" si="15"/>
        <v>7961612</v>
      </c>
      <c r="M143" s="17">
        <f t="shared" si="16"/>
        <v>7.5228004308066684E-2</v>
      </c>
    </row>
    <row r="144" spans="1:13" x14ac:dyDescent="0.25">
      <c r="A144" s="14">
        <v>6</v>
      </c>
      <c r="B144" s="8" t="s">
        <v>64</v>
      </c>
      <c r="C144" s="9">
        <v>169800</v>
      </c>
      <c r="D144" s="9">
        <v>10800</v>
      </c>
      <c r="E144" s="9">
        <v>161400</v>
      </c>
      <c r="F144" s="9">
        <v>36000</v>
      </c>
      <c r="G144" s="9">
        <v>188400</v>
      </c>
      <c r="H144" s="50">
        <v>131277</v>
      </c>
      <c r="I144" s="50">
        <v>97237</v>
      </c>
      <c r="J144" s="50">
        <v>111029</v>
      </c>
      <c r="K144" s="53">
        <v>111513</v>
      </c>
      <c r="L144" s="27">
        <f t="shared" si="15"/>
        <v>1017456</v>
      </c>
      <c r="M144" s="17">
        <f t="shared" si="16"/>
        <v>9.6137797661162445E-3</v>
      </c>
    </row>
    <row r="145" spans="1:13" x14ac:dyDescent="0.25">
      <c r="A145" s="14">
        <v>7</v>
      </c>
      <c r="B145" s="8" t="s">
        <v>247</v>
      </c>
      <c r="C145" s="9">
        <v>561000</v>
      </c>
      <c r="D145" s="9">
        <v>28200</v>
      </c>
      <c r="E145" s="9">
        <v>416400</v>
      </c>
      <c r="F145" s="9">
        <v>150600</v>
      </c>
      <c r="G145" s="9">
        <v>591000</v>
      </c>
      <c r="H145" s="50">
        <v>531536</v>
      </c>
      <c r="I145" s="50">
        <v>330675</v>
      </c>
      <c r="J145" s="50">
        <v>446684</v>
      </c>
      <c r="K145" s="53">
        <v>394824</v>
      </c>
      <c r="L145" s="27">
        <f t="shared" si="15"/>
        <v>3450919</v>
      </c>
      <c r="M145" s="17">
        <f t="shared" si="16"/>
        <v>3.2607184248464906E-2</v>
      </c>
    </row>
    <row r="146" spans="1:13" x14ac:dyDescent="0.25">
      <c r="A146" s="14">
        <v>8</v>
      </c>
      <c r="B146" s="8" t="s">
        <v>175</v>
      </c>
      <c r="C146" s="9">
        <v>394800</v>
      </c>
      <c r="D146" s="9">
        <v>30600</v>
      </c>
      <c r="E146" s="9">
        <v>324600</v>
      </c>
      <c r="F146" s="9">
        <v>123000</v>
      </c>
      <c r="G146" s="9">
        <v>433800</v>
      </c>
      <c r="H146" s="50">
        <v>366426</v>
      </c>
      <c r="I146" s="50">
        <v>246750</v>
      </c>
      <c r="J146" s="50">
        <v>314849</v>
      </c>
      <c r="K146" s="53">
        <v>287698</v>
      </c>
      <c r="L146" s="27">
        <f t="shared" si="15"/>
        <v>2522523</v>
      </c>
      <c r="M146" s="17">
        <f t="shared" si="16"/>
        <v>2.3834918244093947E-2</v>
      </c>
    </row>
    <row r="147" spans="1:13" x14ac:dyDescent="0.25">
      <c r="A147" s="14">
        <v>9</v>
      </c>
      <c r="B147" s="8" t="s">
        <v>253</v>
      </c>
      <c r="C147" s="9">
        <v>581400</v>
      </c>
      <c r="D147" s="9">
        <v>53400</v>
      </c>
      <c r="E147" s="9">
        <v>463800</v>
      </c>
      <c r="F147" s="9">
        <v>226800</v>
      </c>
      <c r="G147" s="9">
        <v>672600</v>
      </c>
      <c r="H147" s="50">
        <v>657997</v>
      </c>
      <c r="I147" s="50">
        <v>430380</v>
      </c>
      <c r="J147" s="50">
        <v>577589</v>
      </c>
      <c r="K147" s="53">
        <v>514898</v>
      </c>
      <c r="L147" s="27">
        <f t="shared" si="15"/>
        <v>4178864</v>
      </c>
      <c r="M147" s="17">
        <f t="shared" si="16"/>
        <v>3.9485420665416091E-2</v>
      </c>
    </row>
    <row r="148" spans="1:13" x14ac:dyDescent="0.25">
      <c r="A148" s="14">
        <v>10</v>
      </c>
      <c r="B148" s="8" t="s">
        <v>5</v>
      </c>
      <c r="C148" s="9">
        <v>67800</v>
      </c>
      <c r="D148" s="9">
        <v>10200</v>
      </c>
      <c r="E148" s="9">
        <v>52800</v>
      </c>
      <c r="F148" s="9">
        <v>39000</v>
      </c>
      <c r="G148" s="9">
        <v>85800</v>
      </c>
      <c r="H148" s="50">
        <v>109678</v>
      </c>
      <c r="I148" s="50">
        <v>71578</v>
      </c>
      <c r="J148" s="50">
        <v>93007</v>
      </c>
      <c r="K148" s="53">
        <v>78607</v>
      </c>
      <c r="L148" s="27">
        <f t="shared" si="15"/>
        <v>608470</v>
      </c>
      <c r="M148" s="17">
        <f t="shared" si="16"/>
        <v>5.7493361622406782E-3</v>
      </c>
    </row>
    <row r="149" spans="1:13" x14ac:dyDescent="0.25">
      <c r="A149" s="14">
        <v>11</v>
      </c>
      <c r="B149" s="8" t="s">
        <v>244</v>
      </c>
      <c r="C149" s="9">
        <v>542400</v>
      </c>
      <c r="D149" s="9">
        <v>70200</v>
      </c>
      <c r="E149" s="9">
        <v>417600</v>
      </c>
      <c r="F149" s="9">
        <v>223800</v>
      </c>
      <c r="G149" s="9">
        <v>633000</v>
      </c>
      <c r="H149" s="50">
        <v>685914</v>
      </c>
      <c r="I149" s="50">
        <v>425825</v>
      </c>
      <c r="J149" s="50">
        <v>569580</v>
      </c>
      <c r="K149" s="53">
        <v>512557</v>
      </c>
      <c r="L149" s="27">
        <f t="shared" si="15"/>
        <v>4080876</v>
      </c>
      <c r="M149" s="17">
        <f t="shared" si="16"/>
        <v>3.8559547652998655E-2</v>
      </c>
    </row>
    <row r="150" spans="1:13" x14ac:dyDescent="0.25">
      <c r="A150" s="14">
        <v>12</v>
      </c>
      <c r="B150" s="8" t="s">
        <v>59</v>
      </c>
      <c r="C150" s="9">
        <v>163200</v>
      </c>
      <c r="D150" s="9">
        <v>19800</v>
      </c>
      <c r="E150" s="9">
        <v>120600</v>
      </c>
      <c r="F150" s="9">
        <v>75000</v>
      </c>
      <c r="G150" s="9">
        <v>192000</v>
      </c>
      <c r="H150" s="50">
        <v>205393</v>
      </c>
      <c r="I150" s="50">
        <v>129705</v>
      </c>
      <c r="J150" s="50">
        <v>177705</v>
      </c>
      <c r="K150" s="53">
        <v>159535</v>
      </c>
      <c r="L150" s="27">
        <f t="shared" si="15"/>
        <v>1242938</v>
      </c>
      <c r="M150" s="17">
        <f t="shared" si="16"/>
        <v>1.1744323287628157E-2</v>
      </c>
    </row>
    <row r="151" spans="1:13" x14ac:dyDescent="0.25">
      <c r="A151" s="14">
        <v>13</v>
      </c>
      <c r="B151" s="8" t="s">
        <v>443</v>
      </c>
      <c r="C151" s="9">
        <v>4968600</v>
      </c>
      <c r="D151" s="9">
        <v>501000</v>
      </c>
      <c r="E151" s="9">
        <v>3598800</v>
      </c>
      <c r="F151" s="9">
        <v>2020200</v>
      </c>
      <c r="G151" s="9">
        <v>5727600</v>
      </c>
      <c r="H151" s="50">
        <v>5785052</v>
      </c>
      <c r="I151" s="50">
        <v>3605682</v>
      </c>
      <c r="J151" s="50">
        <v>4713938</v>
      </c>
      <c r="K151" s="53">
        <v>4334159</v>
      </c>
      <c r="L151" s="27">
        <f t="shared" si="15"/>
        <v>35255031</v>
      </c>
      <c r="M151" s="17">
        <f t="shared" si="16"/>
        <v>0.33311917535657659</v>
      </c>
    </row>
    <row r="152" spans="1:13" x14ac:dyDescent="0.25">
      <c r="A152" s="14">
        <v>14</v>
      </c>
      <c r="B152" s="8" t="s">
        <v>334</v>
      </c>
      <c r="C152" s="9">
        <v>1174200</v>
      </c>
      <c r="D152" s="9">
        <v>91200</v>
      </c>
      <c r="E152" s="9">
        <v>882000</v>
      </c>
      <c r="F152" s="9">
        <v>394200</v>
      </c>
      <c r="G152" s="9">
        <v>1318800</v>
      </c>
      <c r="H152" s="50">
        <v>1157738</v>
      </c>
      <c r="I152" s="50">
        <v>738284</v>
      </c>
      <c r="J152" s="50">
        <v>970016</v>
      </c>
      <c r="K152" s="53">
        <v>873587</v>
      </c>
      <c r="L152" s="27">
        <f t="shared" si="15"/>
        <v>7600025</v>
      </c>
      <c r="M152" s="17">
        <f t="shared" si="16"/>
        <v>7.1811426309322093E-2</v>
      </c>
    </row>
    <row r="153" spans="1:13" x14ac:dyDescent="0.25">
      <c r="A153" s="14">
        <v>15</v>
      </c>
      <c r="B153" s="8" t="s">
        <v>167</v>
      </c>
      <c r="C153" s="9">
        <v>384600</v>
      </c>
      <c r="D153" s="9">
        <v>68400</v>
      </c>
      <c r="E153" s="9">
        <v>334800</v>
      </c>
      <c r="F153" s="9">
        <v>181200</v>
      </c>
      <c r="G153" s="9">
        <v>472200</v>
      </c>
      <c r="H153" s="50">
        <v>528873</v>
      </c>
      <c r="I153" s="50">
        <v>360705</v>
      </c>
      <c r="J153" s="50">
        <v>458505</v>
      </c>
      <c r="K153" s="53">
        <v>400305</v>
      </c>
      <c r="L153" s="27">
        <f t="shared" si="15"/>
        <v>3189588</v>
      </c>
      <c r="M153" s="17">
        <f t="shared" si="16"/>
        <v>3.013790923307463E-2</v>
      </c>
    </row>
    <row r="154" spans="1:13" x14ac:dyDescent="0.25">
      <c r="A154" s="14">
        <v>16</v>
      </c>
      <c r="B154" s="8" t="s">
        <v>158</v>
      </c>
      <c r="C154" s="9">
        <v>356400</v>
      </c>
      <c r="D154" s="9">
        <v>22800</v>
      </c>
      <c r="E154" s="9">
        <v>259800</v>
      </c>
      <c r="F154" s="9">
        <v>105600</v>
      </c>
      <c r="G154" s="9">
        <v>363000</v>
      </c>
      <c r="H154" s="50">
        <v>348693</v>
      </c>
      <c r="I154" s="50">
        <v>215493</v>
      </c>
      <c r="J154" s="50">
        <v>289361</v>
      </c>
      <c r="K154" s="53">
        <v>268823</v>
      </c>
      <c r="L154" s="27">
        <f t="shared" si="15"/>
        <v>2229970</v>
      </c>
      <c r="M154" s="17">
        <f t="shared" si="16"/>
        <v>2.1070631521211969E-2</v>
      </c>
    </row>
    <row r="155" spans="1:13" x14ac:dyDescent="0.25">
      <c r="A155" s="14">
        <v>17</v>
      </c>
      <c r="B155" s="8" t="s">
        <v>174</v>
      </c>
      <c r="C155" s="9">
        <v>393000</v>
      </c>
      <c r="D155" s="9">
        <v>21000</v>
      </c>
      <c r="E155" s="9">
        <v>324000</v>
      </c>
      <c r="F155" s="9">
        <v>84000</v>
      </c>
      <c r="G155" s="9">
        <v>395400</v>
      </c>
      <c r="H155" s="50">
        <v>286964</v>
      </c>
      <c r="I155" s="50">
        <v>196485</v>
      </c>
      <c r="J155" s="50">
        <v>246757</v>
      </c>
      <c r="K155" s="53">
        <v>225604</v>
      </c>
      <c r="L155" s="27">
        <f t="shared" si="15"/>
        <v>2173210</v>
      </c>
      <c r="M155" s="17">
        <f t="shared" si="16"/>
        <v>2.0534315317341963E-2</v>
      </c>
    </row>
    <row r="156" spans="1:13" x14ac:dyDescent="0.25">
      <c r="A156" s="14">
        <v>18</v>
      </c>
      <c r="B156" s="8" t="s">
        <v>89</v>
      </c>
      <c r="C156" s="9">
        <v>225600</v>
      </c>
      <c r="D156" s="9">
        <v>25200</v>
      </c>
      <c r="E156" s="9">
        <v>162000</v>
      </c>
      <c r="F156" s="9">
        <v>70200</v>
      </c>
      <c r="G156" s="9">
        <v>250800</v>
      </c>
      <c r="H156" s="50">
        <v>242341</v>
      </c>
      <c r="I156" s="50">
        <v>141305</v>
      </c>
      <c r="J156" s="50">
        <v>200536</v>
      </c>
      <c r="K156" s="53">
        <v>179318</v>
      </c>
      <c r="L156" s="27">
        <f t="shared" si="15"/>
        <v>1497300</v>
      </c>
      <c r="M156" s="17">
        <f t="shared" si="16"/>
        <v>1.4147749331475615E-2</v>
      </c>
    </row>
    <row r="157" spans="1:13" x14ac:dyDescent="0.25">
      <c r="A157" s="14">
        <v>19</v>
      </c>
      <c r="B157" s="8" t="s">
        <v>393</v>
      </c>
      <c r="C157" s="9">
        <v>2059800</v>
      </c>
      <c r="D157" s="9">
        <v>237000</v>
      </c>
      <c r="E157" s="9">
        <v>1502400</v>
      </c>
      <c r="F157" s="9">
        <v>874800</v>
      </c>
      <c r="G157" s="9">
        <v>2376600</v>
      </c>
      <c r="H157" s="50">
        <v>2407255</v>
      </c>
      <c r="I157" s="50">
        <v>1502665</v>
      </c>
      <c r="J157" s="50">
        <v>1956318</v>
      </c>
      <c r="K157" s="53">
        <v>1799572</v>
      </c>
      <c r="L157" s="27">
        <f t="shared" si="15"/>
        <v>14716410</v>
      </c>
      <c r="M157" s="17">
        <f t="shared" si="16"/>
        <v>0.13905301525360386</v>
      </c>
    </row>
    <row r="158" spans="1:13" x14ac:dyDescent="0.25">
      <c r="A158" s="14">
        <v>20</v>
      </c>
      <c r="B158" s="8" t="s">
        <v>258</v>
      </c>
      <c r="C158" s="9">
        <v>596400</v>
      </c>
      <c r="D158" s="9">
        <v>43800</v>
      </c>
      <c r="E158" s="9">
        <v>423000</v>
      </c>
      <c r="F158" s="9">
        <v>201600</v>
      </c>
      <c r="G158" s="9">
        <v>628200</v>
      </c>
      <c r="H158" s="50">
        <v>577541</v>
      </c>
      <c r="I158" s="50">
        <v>355155</v>
      </c>
      <c r="J158" s="50">
        <v>471869</v>
      </c>
      <c r="K158" s="53">
        <v>430071</v>
      </c>
      <c r="L158" s="27">
        <f t="shared" si="15"/>
        <v>3727636</v>
      </c>
      <c r="M158" s="17">
        <f t="shared" si="16"/>
        <v>3.5221839128420786E-2</v>
      </c>
    </row>
    <row r="159" spans="1:13" x14ac:dyDescent="0.25">
      <c r="A159" s="91" t="s">
        <v>500</v>
      </c>
      <c r="B159" s="91"/>
      <c r="C159" s="9">
        <f>SUM(C139:C158)</f>
        <v>15055800</v>
      </c>
      <c r="D159" s="9">
        <f>SUM(D139:D158)</f>
        <v>1506000</v>
      </c>
      <c r="E159" s="9">
        <f t="shared" ref="E159:K159" si="17">SUM(E139:E158)</f>
        <v>11336400</v>
      </c>
      <c r="F159" s="9">
        <f t="shared" si="17"/>
        <v>5868600</v>
      </c>
      <c r="G159" s="9">
        <f t="shared" si="17"/>
        <v>17203200</v>
      </c>
      <c r="H159" s="9">
        <f t="shared" si="17"/>
        <v>17041604</v>
      </c>
      <c r="I159" s="9">
        <f t="shared" si="17"/>
        <v>10798998</v>
      </c>
      <c r="J159" s="9">
        <f t="shared" si="17"/>
        <v>14161969</v>
      </c>
      <c r="K159" s="9">
        <f t="shared" si="17"/>
        <v>12860517</v>
      </c>
      <c r="L159" s="27">
        <f t="shared" si="15"/>
        <v>105833088</v>
      </c>
      <c r="M159" s="17">
        <f t="shared" si="16"/>
        <v>1</v>
      </c>
    </row>
    <row r="160" spans="1:13" x14ac:dyDescent="0.25">
      <c r="A160" s="64" t="s">
        <v>565</v>
      </c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</row>
    <row r="161" spans="1:12" x14ac:dyDescent="0.25">
      <c r="A161" s="64" t="s">
        <v>566</v>
      </c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</row>
    <row r="162" spans="1:12" x14ac:dyDescent="0.25">
      <c r="A162" s="65" t="s">
        <v>567</v>
      </c>
      <c r="B162" s="63"/>
      <c r="C162" s="62"/>
      <c r="D162" s="31"/>
      <c r="E162" s="31"/>
      <c r="F162" s="31"/>
      <c r="G162" s="31"/>
      <c r="H162" s="31"/>
      <c r="I162" s="31"/>
      <c r="J162" s="31"/>
      <c r="K162" s="31"/>
      <c r="L162" s="32"/>
    </row>
    <row r="163" spans="1:12" x14ac:dyDescent="0.25">
      <c r="A163" s="66" t="s">
        <v>568</v>
      </c>
      <c r="B163" s="62"/>
      <c r="C163" s="62"/>
      <c r="D163" s="33"/>
      <c r="E163" s="33"/>
      <c r="F163" s="33"/>
      <c r="G163" s="33"/>
      <c r="H163" s="33"/>
      <c r="I163" s="33"/>
      <c r="J163" s="33"/>
      <c r="K163" s="33"/>
      <c r="L163" s="32"/>
    </row>
  </sheetData>
  <sheetProtection algorithmName="SHA-512" hashValue="pq0vTha/4gFc5Oq+9n9RKqL9CC7ll+b0gTu2e+AHnaccaVIrQnImusJFxLliIMpJnlAtLxxh2D9FQm4yOrGHrw==" saltValue="QME35Z6G87kNaucyC5viCQ==" spinCount="100000" sheet="1" objects="1" scenarios="1" selectLockedCells="1" selectUnlockedCells="1"/>
  <mergeCells count="36">
    <mergeCell ref="L53:L54"/>
    <mergeCell ref="M53:M54"/>
    <mergeCell ref="A1:M1"/>
    <mergeCell ref="A26:B26"/>
    <mergeCell ref="A29:A30"/>
    <mergeCell ref="B29:B30"/>
    <mergeCell ref="L29:L30"/>
    <mergeCell ref="M29:M30"/>
    <mergeCell ref="A28:M28"/>
    <mergeCell ref="A134:B134"/>
    <mergeCell ref="A136:M136"/>
    <mergeCell ref="A159:B159"/>
    <mergeCell ref="A116:A117"/>
    <mergeCell ref="B116:B117"/>
    <mergeCell ref="L116:L117"/>
    <mergeCell ref="M116:M117"/>
    <mergeCell ref="A137:A138"/>
    <mergeCell ref="B137:B138"/>
    <mergeCell ref="L137:L138"/>
    <mergeCell ref="M137:M138"/>
    <mergeCell ref="A2:A3"/>
    <mergeCell ref="B2:B3"/>
    <mergeCell ref="L2:L3"/>
    <mergeCell ref="A115:M115"/>
    <mergeCell ref="A113:B113"/>
    <mergeCell ref="A90:A91"/>
    <mergeCell ref="B90:B91"/>
    <mergeCell ref="L90:L91"/>
    <mergeCell ref="M90:M91"/>
    <mergeCell ref="M2:M3"/>
    <mergeCell ref="A50:B50"/>
    <mergeCell ref="A52:M52"/>
    <mergeCell ref="A87:B87"/>
    <mergeCell ref="A89:M89"/>
    <mergeCell ref="A53:A54"/>
    <mergeCell ref="B53:B54"/>
  </mergeCells>
  <pageMargins left="0.511811024" right="0.511811024" top="0.78740157499999996" bottom="0.78740157499999996" header="0.31496062000000002" footer="0.31496062000000002"/>
  <picture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2"/>
  <dimension ref="A1:T507"/>
  <sheetViews>
    <sheetView workbookViewId="0">
      <selection activeCell="F505" sqref="F505"/>
    </sheetView>
  </sheetViews>
  <sheetFormatPr defaultRowHeight="15.75" x14ac:dyDescent="0.25"/>
  <cols>
    <col min="1" max="1" width="8.42578125" style="34" customWidth="1"/>
    <col min="2" max="2" width="37" style="31" customWidth="1"/>
    <col min="3" max="3" width="21" style="34" customWidth="1"/>
    <col min="4" max="4" width="19.140625" style="34" customWidth="1"/>
    <col min="5" max="6" width="19.140625" style="38" customWidth="1"/>
    <col min="7" max="11" width="19.140625" style="47" customWidth="1"/>
    <col min="12" max="12" width="21" style="34" customWidth="1"/>
    <col min="13" max="13" width="12" style="34" customWidth="1"/>
    <col min="14" max="16384" width="9.140625" style="34"/>
  </cols>
  <sheetData>
    <row r="1" spans="1:13" x14ac:dyDescent="0.2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ht="18.75" customHeight="1" x14ac:dyDescent="0.25">
      <c r="A2" s="85" t="s">
        <v>499</v>
      </c>
      <c r="B2" s="77" t="s">
        <v>0</v>
      </c>
      <c r="C2" s="25">
        <v>43922</v>
      </c>
      <c r="D2" s="25">
        <v>43952</v>
      </c>
      <c r="E2" s="25">
        <v>43983</v>
      </c>
      <c r="F2" s="25">
        <v>44013</v>
      </c>
      <c r="G2" s="25">
        <v>44044</v>
      </c>
      <c r="H2" s="25">
        <v>44075</v>
      </c>
      <c r="I2" s="25">
        <v>44105</v>
      </c>
      <c r="J2" s="25">
        <v>44136</v>
      </c>
      <c r="K2" s="25">
        <v>44166</v>
      </c>
      <c r="L2" s="83" t="s">
        <v>562</v>
      </c>
      <c r="M2" s="77" t="s">
        <v>501</v>
      </c>
    </row>
    <row r="3" spans="1:13" x14ac:dyDescent="0.25">
      <c r="A3" s="85"/>
      <c r="B3" s="77"/>
      <c r="C3" s="36" t="s">
        <v>1</v>
      </c>
      <c r="D3" s="36" t="s">
        <v>1</v>
      </c>
      <c r="E3" s="40" t="s">
        <v>1</v>
      </c>
      <c r="F3" s="40" t="s">
        <v>1</v>
      </c>
      <c r="G3" s="49" t="s">
        <v>1</v>
      </c>
      <c r="H3" s="49" t="s">
        <v>1</v>
      </c>
      <c r="I3" s="49" t="s">
        <v>1</v>
      </c>
      <c r="J3" s="49" t="s">
        <v>1</v>
      </c>
      <c r="K3" s="49" t="s">
        <v>1</v>
      </c>
      <c r="L3" s="84"/>
      <c r="M3" s="77"/>
    </row>
    <row r="4" spans="1:13" x14ac:dyDescent="0.25">
      <c r="A4" s="26">
        <v>1</v>
      </c>
      <c r="B4" s="37" t="s">
        <v>270</v>
      </c>
      <c r="C4" s="27">
        <v>675600</v>
      </c>
      <c r="D4" s="27">
        <v>84000</v>
      </c>
      <c r="E4" s="9">
        <v>568200</v>
      </c>
      <c r="F4" s="9">
        <v>318600</v>
      </c>
      <c r="G4" s="9">
        <v>851400</v>
      </c>
      <c r="H4" s="50">
        <v>916718</v>
      </c>
      <c r="I4" s="50">
        <v>617389</v>
      </c>
      <c r="J4" s="50">
        <v>816248</v>
      </c>
      <c r="K4" s="50">
        <v>710306</v>
      </c>
      <c r="L4" s="27">
        <f>SUM(C4:K4)</f>
        <v>5558461</v>
      </c>
      <c r="M4" s="28">
        <f t="shared" ref="M4:M67" si="0">L4/L$501</f>
        <v>5.7446730286073947E-4</v>
      </c>
    </row>
    <row r="5" spans="1:13" x14ac:dyDescent="0.25">
      <c r="A5" s="26">
        <v>2</v>
      </c>
      <c r="B5" s="37" t="s">
        <v>109</v>
      </c>
      <c r="C5" s="27">
        <v>271200</v>
      </c>
      <c r="D5" s="27">
        <v>48000</v>
      </c>
      <c r="E5" s="9">
        <v>217800</v>
      </c>
      <c r="F5" s="9">
        <v>115200</v>
      </c>
      <c r="G5" s="9">
        <v>327000</v>
      </c>
      <c r="H5" s="50">
        <v>373192</v>
      </c>
      <c r="I5" s="50">
        <v>218426</v>
      </c>
      <c r="J5" s="50">
        <v>310396</v>
      </c>
      <c r="K5" s="50">
        <v>277723</v>
      </c>
      <c r="L5" s="27">
        <f t="shared" ref="L5:L68" si="1">SUM(C5:K5)</f>
        <v>2158937</v>
      </c>
      <c r="M5" s="28">
        <f t="shared" si="0"/>
        <v>2.2312627819755438E-4</v>
      </c>
    </row>
    <row r="6" spans="1:13" x14ac:dyDescent="0.25">
      <c r="A6" s="26">
        <v>3</v>
      </c>
      <c r="B6" s="37" t="s">
        <v>388</v>
      </c>
      <c r="C6" s="27">
        <v>1942800</v>
      </c>
      <c r="D6" s="27">
        <v>171600</v>
      </c>
      <c r="E6" s="9">
        <v>1662600</v>
      </c>
      <c r="F6" s="9">
        <v>676200</v>
      </c>
      <c r="G6" s="9">
        <v>2358000</v>
      </c>
      <c r="H6" s="50">
        <v>2130017</v>
      </c>
      <c r="I6" s="50">
        <v>1464589</v>
      </c>
      <c r="J6" s="50">
        <v>1881539</v>
      </c>
      <c r="K6" s="50">
        <v>1634363</v>
      </c>
      <c r="L6" s="27">
        <f t="shared" si="1"/>
        <v>13921708</v>
      </c>
      <c r="M6" s="28">
        <f t="shared" si="0"/>
        <v>1.4388094197251326E-3</v>
      </c>
    </row>
    <row r="7" spans="1:13" x14ac:dyDescent="0.25">
      <c r="A7" s="26">
        <v>4</v>
      </c>
      <c r="B7" s="37" t="s">
        <v>262</v>
      </c>
      <c r="C7" s="27">
        <v>619800</v>
      </c>
      <c r="D7" s="27">
        <v>69600</v>
      </c>
      <c r="E7" s="9">
        <v>531600</v>
      </c>
      <c r="F7" s="9">
        <v>214800</v>
      </c>
      <c r="G7" s="9">
        <v>744000</v>
      </c>
      <c r="H7" s="50">
        <v>693307</v>
      </c>
      <c r="I7" s="50">
        <v>471336</v>
      </c>
      <c r="J7" s="50">
        <v>601770</v>
      </c>
      <c r="K7" s="50">
        <v>540592</v>
      </c>
      <c r="L7" s="27">
        <f t="shared" si="1"/>
        <v>4486805</v>
      </c>
      <c r="M7" s="28">
        <f t="shared" si="0"/>
        <v>4.637115861408545E-4</v>
      </c>
    </row>
    <row r="8" spans="1:13" x14ac:dyDescent="0.25">
      <c r="A8" s="26">
        <v>5</v>
      </c>
      <c r="B8" s="37" t="s">
        <v>280</v>
      </c>
      <c r="C8" s="27">
        <v>738000</v>
      </c>
      <c r="D8" s="27">
        <v>44400</v>
      </c>
      <c r="E8" s="9">
        <v>504600</v>
      </c>
      <c r="F8" s="9">
        <v>255000</v>
      </c>
      <c r="G8" s="9">
        <v>787200</v>
      </c>
      <c r="H8" s="50">
        <v>776317</v>
      </c>
      <c r="I8" s="50">
        <v>468168</v>
      </c>
      <c r="J8" s="50">
        <v>626490</v>
      </c>
      <c r="K8" s="50">
        <v>557728</v>
      </c>
      <c r="L8" s="27">
        <f t="shared" si="1"/>
        <v>4757903</v>
      </c>
      <c r="M8" s="28">
        <f t="shared" si="0"/>
        <v>4.91729581926188E-4</v>
      </c>
    </row>
    <row r="9" spans="1:13" x14ac:dyDescent="0.25">
      <c r="A9" s="26">
        <v>6</v>
      </c>
      <c r="B9" s="37" t="s">
        <v>478</v>
      </c>
      <c r="C9" s="27">
        <v>10122600</v>
      </c>
      <c r="D9" s="27">
        <v>1086600</v>
      </c>
      <c r="E9" s="9">
        <v>6502200</v>
      </c>
      <c r="F9" s="9">
        <v>4337400</v>
      </c>
      <c r="G9" s="9">
        <v>11653800</v>
      </c>
      <c r="H9" s="50">
        <v>12853343</v>
      </c>
      <c r="I9" s="50">
        <v>7642927</v>
      </c>
      <c r="J9" s="50">
        <v>10431495</v>
      </c>
      <c r="K9" s="50">
        <v>9435108</v>
      </c>
      <c r="L9" s="27">
        <f t="shared" si="1"/>
        <v>74065473</v>
      </c>
      <c r="M9" s="28">
        <f t="shared" si="0"/>
        <v>7.6546714116398264E-3</v>
      </c>
    </row>
    <row r="10" spans="1:13" x14ac:dyDescent="0.25">
      <c r="A10" s="26">
        <v>7</v>
      </c>
      <c r="B10" s="37" t="s">
        <v>218</v>
      </c>
      <c r="C10" s="27">
        <v>475800</v>
      </c>
      <c r="D10" s="27">
        <v>42600</v>
      </c>
      <c r="E10" s="9">
        <v>375600</v>
      </c>
      <c r="F10" s="9">
        <v>162000</v>
      </c>
      <c r="G10" s="9">
        <v>545400</v>
      </c>
      <c r="H10" s="50">
        <v>470046</v>
      </c>
      <c r="I10" s="50">
        <v>307331</v>
      </c>
      <c r="J10" s="50">
        <v>389918</v>
      </c>
      <c r="K10" s="50">
        <v>358934</v>
      </c>
      <c r="L10" s="27">
        <f t="shared" si="1"/>
        <v>3127629</v>
      </c>
      <c r="M10" s="28">
        <f t="shared" si="0"/>
        <v>3.2324065887644649E-4</v>
      </c>
    </row>
    <row r="11" spans="1:13" x14ac:dyDescent="0.25">
      <c r="A11" s="26">
        <v>8</v>
      </c>
      <c r="B11" s="37" t="s">
        <v>45</v>
      </c>
      <c r="C11" s="27">
        <v>145800</v>
      </c>
      <c r="D11" s="27">
        <v>18600</v>
      </c>
      <c r="E11" s="9">
        <v>109200</v>
      </c>
      <c r="F11" s="9">
        <v>61800</v>
      </c>
      <c r="G11" s="9">
        <v>167400</v>
      </c>
      <c r="H11" s="50">
        <v>170506</v>
      </c>
      <c r="I11" s="50">
        <v>103005</v>
      </c>
      <c r="J11" s="50">
        <v>133005</v>
      </c>
      <c r="K11" s="50">
        <v>110723</v>
      </c>
      <c r="L11" s="27">
        <f t="shared" si="1"/>
        <v>1020039</v>
      </c>
      <c r="M11" s="28">
        <f t="shared" si="0"/>
        <v>1.0542109644068131E-4</v>
      </c>
    </row>
    <row r="12" spans="1:13" x14ac:dyDescent="0.25">
      <c r="A12" s="26">
        <v>9</v>
      </c>
      <c r="B12" s="37" t="s">
        <v>265</v>
      </c>
      <c r="C12" s="27">
        <v>631800</v>
      </c>
      <c r="D12" s="27">
        <v>30000</v>
      </c>
      <c r="E12" s="9">
        <v>418800</v>
      </c>
      <c r="F12" s="9">
        <v>220200</v>
      </c>
      <c r="G12" s="9">
        <v>658800</v>
      </c>
      <c r="H12" s="50">
        <v>690726</v>
      </c>
      <c r="I12" s="50">
        <v>414596</v>
      </c>
      <c r="J12" s="50">
        <v>577338</v>
      </c>
      <c r="K12" s="50">
        <v>521908</v>
      </c>
      <c r="L12" s="27">
        <f t="shared" si="1"/>
        <v>4164168</v>
      </c>
      <c r="M12" s="28">
        <f t="shared" si="0"/>
        <v>4.3036703138134817E-4</v>
      </c>
    </row>
    <row r="13" spans="1:13" x14ac:dyDescent="0.25">
      <c r="A13" s="26">
        <v>10</v>
      </c>
      <c r="B13" s="37" t="s">
        <v>231</v>
      </c>
      <c r="C13" s="27">
        <v>510600</v>
      </c>
      <c r="D13" s="27">
        <v>72000</v>
      </c>
      <c r="E13" s="9">
        <v>322200</v>
      </c>
      <c r="F13" s="9">
        <v>297600</v>
      </c>
      <c r="G13" s="9">
        <v>615600</v>
      </c>
      <c r="H13" s="50">
        <v>749829</v>
      </c>
      <c r="I13" s="50">
        <v>436928</v>
      </c>
      <c r="J13" s="50">
        <v>598358</v>
      </c>
      <c r="K13" s="50">
        <v>581032</v>
      </c>
      <c r="L13" s="27">
        <f t="shared" si="1"/>
        <v>4184147</v>
      </c>
      <c r="M13" s="28">
        <f t="shared" si="0"/>
        <v>4.3243186231995773E-4</v>
      </c>
    </row>
    <row r="14" spans="1:13" x14ac:dyDescent="0.25">
      <c r="A14" s="26">
        <v>11</v>
      </c>
      <c r="B14" s="37" t="s">
        <v>42</v>
      </c>
      <c r="C14" s="27">
        <v>142200</v>
      </c>
      <c r="D14" s="27">
        <v>31800</v>
      </c>
      <c r="E14" s="9">
        <v>106800</v>
      </c>
      <c r="F14" s="9">
        <v>102600</v>
      </c>
      <c r="G14" s="9">
        <v>189000</v>
      </c>
      <c r="H14" s="50">
        <v>231907</v>
      </c>
      <c r="I14" s="50">
        <v>141948</v>
      </c>
      <c r="J14" s="50">
        <v>199848</v>
      </c>
      <c r="K14" s="50">
        <v>164959</v>
      </c>
      <c r="L14" s="27">
        <f t="shared" si="1"/>
        <v>1311062</v>
      </c>
      <c r="M14" s="28">
        <f t="shared" si="0"/>
        <v>1.354983422611415E-4</v>
      </c>
    </row>
    <row r="15" spans="1:13" x14ac:dyDescent="0.25">
      <c r="A15" s="26">
        <v>12</v>
      </c>
      <c r="B15" s="37" t="s">
        <v>490</v>
      </c>
      <c r="C15" s="27">
        <v>27743400</v>
      </c>
      <c r="D15" s="27">
        <v>3774000</v>
      </c>
      <c r="E15" s="9">
        <v>20814000</v>
      </c>
      <c r="F15" s="9">
        <v>13836600</v>
      </c>
      <c r="G15" s="9">
        <v>34036800</v>
      </c>
      <c r="H15" s="50">
        <v>38134390</v>
      </c>
      <c r="I15" s="50">
        <v>24093200</v>
      </c>
      <c r="J15" s="50">
        <v>31697736</v>
      </c>
      <c r="K15" s="50">
        <v>29069210</v>
      </c>
      <c r="L15" s="27">
        <f t="shared" si="1"/>
        <v>223199336</v>
      </c>
      <c r="M15" s="28">
        <f t="shared" si="0"/>
        <v>2.3067665771555824E-2</v>
      </c>
    </row>
    <row r="16" spans="1:13" x14ac:dyDescent="0.25">
      <c r="A16" s="26">
        <v>13</v>
      </c>
      <c r="B16" s="37" t="s">
        <v>322</v>
      </c>
      <c r="C16" s="27">
        <v>1039200</v>
      </c>
      <c r="D16" s="27">
        <v>103200</v>
      </c>
      <c r="E16" s="9">
        <v>804600</v>
      </c>
      <c r="F16" s="9">
        <v>369600</v>
      </c>
      <c r="G16" s="9">
        <v>1158000</v>
      </c>
      <c r="H16" s="50">
        <v>1023130</v>
      </c>
      <c r="I16" s="50">
        <v>675611</v>
      </c>
      <c r="J16" s="50">
        <v>863480</v>
      </c>
      <c r="K16" s="50">
        <v>810177</v>
      </c>
      <c r="L16" s="27">
        <f t="shared" si="1"/>
        <v>6846998</v>
      </c>
      <c r="M16" s="28">
        <f t="shared" si="0"/>
        <v>7.0763768491905897E-4</v>
      </c>
    </row>
    <row r="17" spans="1:13" x14ac:dyDescent="0.25">
      <c r="A17" s="26">
        <v>14</v>
      </c>
      <c r="B17" s="37" t="s">
        <v>335</v>
      </c>
      <c r="C17" s="27">
        <v>1188000</v>
      </c>
      <c r="D17" s="27">
        <v>117000</v>
      </c>
      <c r="E17" s="9">
        <v>845400</v>
      </c>
      <c r="F17" s="9">
        <v>448200</v>
      </c>
      <c r="G17" s="9">
        <v>1286400</v>
      </c>
      <c r="H17" s="50">
        <v>1288000</v>
      </c>
      <c r="I17" s="50">
        <v>793398</v>
      </c>
      <c r="J17" s="50">
        <v>1046495</v>
      </c>
      <c r="K17" s="50">
        <v>974077</v>
      </c>
      <c r="L17" s="27">
        <f t="shared" si="1"/>
        <v>7986970</v>
      </c>
      <c r="M17" s="28">
        <f t="shared" si="0"/>
        <v>8.2545386464520317E-4</v>
      </c>
    </row>
    <row r="18" spans="1:13" x14ac:dyDescent="0.25">
      <c r="A18" s="26">
        <v>15</v>
      </c>
      <c r="B18" s="37" t="s">
        <v>19</v>
      </c>
      <c r="C18" s="27">
        <v>103800</v>
      </c>
      <c r="D18" s="27">
        <v>11400</v>
      </c>
      <c r="E18" s="9">
        <v>79800</v>
      </c>
      <c r="F18" s="9">
        <v>37200</v>
      </c>
      <c r="G18" s="9">
        <v>123000</v>
      </c>
      <c r="H18" s="50">
        <v>121778</v>
      </c>
      <c r="I18" s="50">
        <v>73778</v>
      </c>
      <c r="J18" s="50">
        <v>108278</v>
      </c>
      <c r="K18" s="50">
        <v>88658</v>
      </c>
      <c r="L18" s="27">
        <f t="shared" si="1"/>
        <v>747692</v>
      </c>
      <c r="M18" s="28">
        <f t="shared" si="0"/>
        <v>7.7274016424789526E-5</v>
      </c>
    </row>
    <row r="19" spans="1:13" x14ac:dyDescent="0.25">
      <c r="A19" s="26">
        <v>16</v>
      </c>
      <c r="B19" s="37" t="s">
        <v>153</v>
      </c>
      <c r="C19" s="27">
        <v>343200</v>
      </c>
      <c r="D19" s="27">
        <v>81000</v>
      </c>
      <c r="E19" s="9">
        <v>322200</v>
      </c>
      <c r="F19" s="9">
        <v>218400</v>
      </c>
      <c r="G19" s="9">
        <v>494400</v>
      </c>
      <c r="H19" s="50">
        <v>628658</v>
      </c>
      <c r="I19" s="50">
        <v>423458</v>
      </c>
      <c r="J19" s="50">
        <v>569558</v>
      </c>
      <c r="K19" s="50">
        <v>497901</v>
      </c>
      <c r="L19" s="27">
        <f t="shared" si="1"/>
        <v>3578775</v>
      </c>
      <c r="M19" s="28">
        <f t="shared" si="0"/>
        <v>3.6986662707455228E-4</v>
      </c>
    </row>
    <row r="20" spans="1:13" x14ac:dyDescent="0.25">
      <c r="A20" s="26">
        <v>17</v>
      </c>
      <c r="B20" s="37" t="s">
        <v>298</v>
      </c>
      <c r="C20" s="27">
        <v>880800</v>
      </c>
      <c r="D20" s="27">
        <v>144600</v>
      </c>
      <c r="E20" s="9">
        <v>736800</v>
      </c>
      <c r="F20" s="9">
        <v>471600</v>
      </c>
      <c r="G20" s="9">
        <v>1138200</v>
      </c>
      <c r="H20" s="50">
        <v>1279471</v>
      </c>
      <c r="I20" s="50">
        <v>834526</v>
      </c>
      <c r="J20" s="50">
        <v>1072869</v>
      </c>
      <c r="K20" s="50">
        <v>919577</v>
      </c>
      <c r="L20" s="27">
        <f t="shared" si="1"/>
        <v>7478443</v>
      </c>
      <c r="M20" s="28">
        <f t="shared" si="0"/>
        <v>7.72897566396126E-4</v>
      </c>
    </row>
    <row r="21" spans="1:13" x14ac:dyDescent="0.25">
      <c r="A21" s="26">
        <v>18</v>
      </c>
      <c r="B21" s="37" t="s">
        <v>281</v>
      </c>
      <c r="C21" s="27">
        <v>740400</v>
      </c>
      <c r="D21" s="27">
        <v>53400</v>
      </c>
      <c r="E21" s="9">
        <v>503400</v>
      </c>
      <c r="F21" s="9">
        <v>267000</v>
      </c>
      <c r="G21" s="9">
        <v>807600</v>
      </c>
      <c r="H21" s="50">
        <v>748001</v>
      </c>
      <c r="I21" s="50">
        <v>462391</v>
      </c>
      <c r="J21" s="50">
        <v>613808</v>
      </c>
      <c r="K21" s="50">
        <v>571865</v>
      </c>
      <c r="L21" s="27">
        <f t="shared" si="1"/>
        <v>4767865</v>
      </c>
      <c r="M21" s="28">
        <f t="shared" si="0"/>
        <v>4.9275915526871905E-4</v>
      </c>
    </row>
    <row r="22" spans="1:13" x14ac:dyDescent="0.25">
      <c r="A22" s="26">
        <v>19</v>
      </c>
      <c r="B22" s="37" t="s">
        <v>292</v>
      </c>
      <c r="C22" s="27">
        <v>828600</v>
      </c>
      <c r="D22" s="27">
        <v>123000</v>
      </c>
      <c r="E22" s="9">
        <v>660000</v>
      </c>
      <c r="F22" s="9">
        <v>437400</v>
      </c>
      <c r="G22" s="9">
        <v>1033800</v>
      </c>
      <c r="H22" s="50">
        <v>1146492</v>
      </c>
      <c r="I22" s="50">
        <v>748208</v>
      </c>
      <c r="J22" s="50">
        <v>976589</v>
      </c>
      <c r="K22" s="50">
        <v>890072</v>
      </c>
      <c r="L22" s="27">
        <f t="shared" si="1"/>
        <v>6844161</v>
      </c>
      <c r="M22" s="28">
        <f t="shared" si="0"/>
        <v>7.0734448078607756E-4</v>
      </c>
    </row>
    <row r="23" spans="1:13" x14ac:dyDescent="0.25">
      <c r="A23" s="26">
        <v>20</v>
      </c>
      <c r="B23" s="37" t="s">
        <v>220</v>
      </c>
      <c r="C23" s="27">
        <v>477000</v>
      </c>
      <c r="D23" s="27">
        <v>75600</v>
      </c>
      <c r="E23" s="9">
        <v>410400</v>
      </c>
      <c r="F23" s="9">
        <v>272400</v>
      </c>
      <c r="G23" s="9">
        <v>624600</v>
      </c>
      <c r="H23" s="50">
        <v>729983</v>
      </c>
      <c r="I23" s="50">
        <v>485595</v>
      </c>
      <c r="J23" s="50">
        <v>641895</v>
      </c>
      <c r="K23" s="50">
        <v>537494</v>
      </c>
      <c r="L23" s="27">
        <f t="shared" si="1"/>
        <v>4254967</v>
      </c>
      <c r="M23" s="28">
        <f t="shared" si="0"/>
        <v>4.3975111388772038E-4</v>
      </c>
    </row>
    <row r="24" spans="1:13" x14ac:dyDescent="0.25">
      <c r="A24" s="26">
        <v>21</v>
      </c>
      <c r="B24" s="37" t="s">
        <v>330</v>
      </c>
      <c r="C24" s="27">
        <v>1076400</v>
      </c>
      <c r="D24" s="27">
        <v>198600</v>
      </c>
      <c r="E24" s="9">
        <v>786000</v>
      </c>
      <c r="F24" s="9">
        <v>663000</v>
      </c>
      <c r="G24" s="9">
        <v>1431600</v>
      </c>
      <c r="H24" s="50">
        <v>1718904</v>
      </c>
      <c r="I24" s="50">
        <v>1085581</v>
      </c>
      <c r="J24" s="50">
        <v>1477530</v>
      </c>
      <c r="K24" s="50">
        <v>1338987</v>
      </c>
      <c r="L24" s="27">
        <f t="shared" si="1"/>
        <v>9776602</v>
      </c>
      <c r="M24" s="28">
        <f t="shared" si="0"/>
        <v>1.0104124472732491E-3</v>
      </c>
    </row>
    <row r="25" spans="1:13" x14ac:dyDescent="0.25">
      <c r="A25" s="26">
        <v>22</v>
      </c>
      <c r="B25" s="37" t="s">
        <v>82</v>
      </c>
      <c r="C25" s="27">
        <v>204600</v>
      </c>
      <c r="D25" s="27">
        <v>46200</v>
      </c>
      <c r="E25" s="9">
        <v>210600</v>
      </c>
      <c r="F25" s="9">
        <v>124800</v>
      </c>
      <c r="G25" s="9">
        <v>327600</v>
      </c>
      <c r="H25" s="50">
        <v>383501</v>
      </c>
      <c r="I25" s="50">
        <v>271642</v>
      </c>
      <c r="J25" s="50">
        <v>349342</v>
      </c>
      <c r="K25" s="50">
        <v>299616</v>
      </c>
      <c r="L25" s="27">
        <f t="shared" si="1"/>
        <v>2217901</v>
      </c>
      <c r="M25" s="28">
        <f t="shared" si="0"/>
        <v>2.2922021140062637E-4</v>
      </c>
    </row>
    <row r="26" spans="1:13" x14ac:dyDescent="0.25">
      <c r="A26" s="26">
        <v>23</v>
      </c>
      <c r="B26" s="37" t="s">
        <v>358</v>
      </c>
      <c r="C26" s="27">
        <v>1467600</v>
      </c>
      <c r="D26" s="27">
        <v>209400</v>
      </c>
      <c r="E26" s="9">
        <v>1099800</v>
      </c>
      <c r="F26" s="9">
        <v>746400</v>
      </c>
      <c r="G26" s="9">
        <v>1827000</v>
      </c>
      <c r="H26" s="50">
        <v>2111639</v>
      </c>
      <c r="I26" s="50">
        <v>1320150</v>
      </c>
      <c r="J26" s="50">
        <v>1739702</v>
      </c>
      <c r="K26" s="50">
        <v>1606982</v>
      </c>
      <c r="L26" s="27">
        <f t="shared" si="1"/>
        <v>12128673</v>
      </c>
      <c r="M26" s="28">
        <f t="shared" si="0"/>
        <v>1.2534991368275991E-3</v>
      </c>
    </row>
    <row r="27" spans="1:13" x14ac:dyDescent="0.25">
      <c r="A27" s="26">
        <v>24</v>
      </c>
      <c r="B27" s="37" t="s">
        <v>341</v>
      </c>
      <c r="C27" s="27">
        <v>1231800</v>
      </c>
      <c r="D27" s="27">
        <v>146400</v>
      </c>
      <c r="E27" s="9">
        <v>994200</v>
      </c>
      <c r="F27" s="9">
        <v>519600</v>
      </c>
      <c r="G27" s="9">
        <v>1547400</v>
      </c>
      <c r="H27" s="50">
        <v>1575083</v>
      </c>
      <c r="I27" s="50">
        <v>1058124</v>
      </c>
      <c r="J27" s="50">
        <v>1408524</v>
      </c>
      <c r="K27" s="50">
        <v>1247182</v>
      </c>
      <c r="L27" s="27">
        <f t="shared" si="1"/>
        <v>9728313</v>
      </c>
      <c r="M27" s="28">
        <f t="shared" si="0"/>
        <v>1.0054217760086955E-3</v>
      </c>
    </row>
    <row r="28" spans="1:13" x14ac:dyDescent="0.25">
      <c r="A28" s="26">
        <v>25</v>
      </c>
      <c r="B28" s="37" t="s">
        <v>400</v>
      </c>
      <c r="C28" s="27">
        <v>2181600</v>
      </c>
      <c r="D28" s="27">
        <v>195600</v>
      </c>
      <c r="E28" s="9">
        <v>1663800</v>
      </c>
      <c r="F28" s="9">
        <v>761400</v>
      </c>
      <c r="G28" s="9">
        <v>2403000</v>
      </c>
      <c r="H28" s="50">
        <v>2166749</v>
      </c>
      <c r="I28" s="50">
        <v>1391198</v>
      </c>
      <c r="J28" s="50">
        <v>1779963</v>
      </c>
      <c r="K28" s="50">
        <v>1634968</v>
      </c>
      <c r="L28" s="27">
        <f t="shared" si="1"/>
        <v>14178278</v>
      </c>
      <c r="M28" s="28">
        <f t="shared" si="0"/>
        <v>1.4653259457734361E-3</v>
      </c>
    </row>
    <row r="29" spans="1:13" x14ac:dyDescent="0.25">
      <c r="A29" s="26">
        <v>26</v>
      </c>
      <c r="B29" s="37" t="s">
        <v>421</v>
      </c>
      <c r="C29" s="27">
        <v>3331200</v>
      </c>
      <c r="D29" s="27">
        <v>267000</v>
      </c>
      <c r="E29" s="9">
        <v>2227200</v>
      </c>
      <c r="F29" s="9">
        <v>1212600</v>
      </c>
      <c r="G29" s="9">
        <v>3603600</v>
      </c>
      <c r="H29" s="50">
        <v>3487071</v>
      </c>
      <c r="I29" s="50">
        <v>2192366</v>
      </c>
      <c r="J29" s="50">
        <v>2893921</v>
      </c>
      <c r="K29" s="50">
        <v>2641325</v>
      </c>
      <c r="L29" s="27">
        <f t="shared" si="1"/>
        <v>21856283</v>
      </c>
      <c r="M29" s="28">
        <f t="shared" si="0"/>
        <v>2.2588482577409522E-3</v>
      </c>
    </row>
    <row r="30" spans="1:13" x14ac:dyDescent="0.25">
      <c r="A30" s="26">
        <v>27</v>
      </c>
      <c r="B30" s="37" t="s">
        <v>332</v>
      </c>
      <c r="C30" s="27">
        <v>1149000</v>
      </c>
      <c r="D30" s="27">
        <v>155400</v>
      </c>
      <c r="E30" s="9">
        <v>972000</v>
      </c>
      <c r="F30" s="9">
        <v>535800</v>
      </c>
      <c r="G30" s="9">
        <v>1458000</v>
      </c>
      <c r="H30" s="50">
        <v>1538694</v>
      </c>
      <c r="I30" s="50">
        <v>1030026</v>
      </c>
      <c r="J30" s="50">
        <v>1323675</v>
      </c>
      <c r="K30" s="50">
        <v>1219352</v>
      </c>
      <c r="L30" s="27">
        <f t="shared" si="1"/>
        <v>9381947</v>
      </c>
      <c r="M30" s="28">
        <f t="shared" si="0"/>
        <v>9.6962482756871124E-4</v>
      </c>
    </row>
    <row r="31" spans="1:13" x14ac:dyDescent="0.25">
      <c r="A31" s="26">
        <v>28</v>
      </c>
      <c r="B31" s="37" t="s">
        <v>256</v>
      </c>
      <c r="C31" s="27">
        <v>589800</v>
      </c>
      <c r="D31" s="27">
        <v>79200</v>
      </c>
      <c r="E31" s="9">
        <v>449400</v>
      </c>
      <c r="F31" s="9">
        <v>262800</v>
      </c>
      <c r="G31" s="9">
        <v>706200</v>
      </c>
      <c r="H31" s="50">
        <v>771980</v>
      </c>
      <c r="I31" s="50">
        <v>494349</v>
      </c>
      <c r="J31" s="50">
        <v>661029</v>
      </c>
      <c r="K31" s="50">
        <v>566470</v>
      </c>
      <c r="L31" s="27">
        <f t="shared" si="1"/>
        <v>4581228</v>
      </c>
      <c r="M31" s="28">
        <f t="shared" si="0"/>
        <v>4.7347020928096818E-4</v>
      </c>
    </row>
    <row r="32" spans="1:13" x14ac:dyDescent="0.25">
      <c r="A32" s="26">
        <v>29</v>
      </c>
      <c r="B32" s="37" t="s">
        <v>119</v>
      </c>
      <c r="C32" s="27">
        <v>290400</v>
      </c>
      <c r="D32" s="27">
        <v>45000</v>
      </c>
      <c r="E32" s="9">
        <v>244800</v>
      </c>
      <c r="F32" s="9">
        <v>157200</v>
      </c>
      <c r="G32" s="9">
        <v>397200</v>
      </c>
      <c r="H32" s="50">
        <v>454652</v>
      </c>
      <c r="I32" s="50">
        <v>290491</v>
      </c>
      <c r="J32" s="50">
        <v>388802</v>
      </c>
      <c r="K32" s="50">
        <v>335648</v>
      </c>
      <c r="L32" s="27">
        <f t="shared" si="1"/>
        <v>2604193</v>
      </c>
      <c r="M32" s="28">
        <f t="shared" si="0"/>
        <v>2.6914351451576572E-4</v>
      </c>
    </row>
    <row r="33" spans="1:13" x14ac:dyDescent="0.25">
      <c r="A33" s="26">
        <v>30</v>
      </c>
      <c r="B33" s="37" t="s">
        <v>486</v>
      </c>
      <c r="C33" s="27">
        <v>19127400</v>
      </c>
      <c r="D33" s="27">
        <v>1428000</v>
      </c>
      <c r="E33" s="9">
        <v>14191200</v>
      </c>
      <c r="F33" s="9">
        <v>5958600</v>
      </c>
      <c r="G33" s="9">
        <v>21351600</v>
      </c>
      <c r="H33" s="50">
        <v>18926950</v>
      </c>
      <c r="I33" s="50">
        <v>11889894</v>
      </c>
      <c r="J33" s="50">
        <v>15565288</v>
      </c>
      <c r="K33" s="50">
        <v>14107751</v>
      </c>
      <c r="L33" s="27">
        <f t="shared" si="1"/>
        <v>122546683</v>
      </c>
      <c r="M33" s="28">
        <f t="shared" si="0"/>
        <v>1.2665207592090694E-2</v>
      </c>
    </row>
    <row r="34" spans="1:13" x14ac:dyDescent="0.25">
      <c r="A34" s="26">
        <v>31</v>
      </c>
      <c r="B34" s="37" t="s">
        <v>406</v>
      </c>
      <c r="C34" s="27">
        <v>2394600</v>
      </c>
      <c r="D34" s="27">
        <v>163200</v>
      </c>
      <c r="E34" s="9">
        <v>1701600</v>
      </c>
      <c r="F34" s="9">
        <v>808200</v>
      </c>
      <c r="G34" s="9">
        <v>2579400</v>
      </c>
      <c r="H34" s="50">
        <v>2516946</v>
      </c>
      <c r="I34" s="50">
        <v>1531022</v>
      </c>
      <c r="J34" s="50">
        <v>2056506</v>
      </c>
      <c r="K34" s="50">
        <v>1878361</v>
      </c>
      <c r="L34" s="27">
        <f t="shared" si="1"/>
        <v>15629835</v>
      </c>
      <c r="M34" s="28">
        <f t="shared" si="0"/>
        <v>1.6153444553462526E-3</v>
      </c>
    </row>
    <row r="35" spans="1:13" x14ac:dyDescent="0.25">
      <c r="A35" s="26">
        <v>32</v>
      </c>
      <c r="B35" s="37" t="s">
        <v>124</v>
      </c>
      <c r="C35" s="27">
        <v>295800</v>
      </c>
      <c r="D35" s="27">
        <v>56400</v>
      </c>
      <c r="E35" s="9">
        <v>237600</v>
      </c>
      <c r="F35" s="9">
        <v>178200</v>
      </c>
      <c r="G35" s="9">
        <v>367800</v>
      </c>
      <c r="H35" s="50">
        <v>476396</v>
      </c>
      <c r="I35" s="50">
        <v>302485</v>
      </c>
      <c r="J35" s="50">
        <v>398485</v>
      </c>
      <c r="K35" s="50">
        <v>338226</v>
      </c>
      <c r="L35" s="27">
        <f t="shared" si="1"/>
        <v>2651392</v>
      </c>
      <c r="M35" s="28">
        <f t="shared" si="0"/>
        <v>2.7402153421001639E-4</v>
      </c>
    </row>
    <row r="36" spans="1:13" x14ac:dyDescent="0.25">
      <c r="A36" s="26">
        <v>33</v>
      </c>
      <c r="B36" s="37" t="s">
        <v>251</v>
      </c>
      <c r="C36" s="27">
        <v>574800</v>
      </c>
      <c r="D36" s="27">
        <v>69000</v>
      </c>
      <c r="E36" s="9">
        <v>417600</v>
      </c>
      <c r="F36" s="9">
        <v>267600</v>
      </c>
      <c r="G36" s="9">
        <v>670200</v>
      </c>
      <c r="H36" s="50">
        <v>762744</v>
      </c>
      <c r="I36" s="50">
        <v>479507</v>
      </c>
      <c r="J36" s="50">
        <v>624834</v>
      </c>
      <c r="K36" s="50">
        <v>561494</v>
      </c>
      <c r="L36" s="27">
        <f t="shared" si="1"/>
        <v>4427779</v>
      </c>
      <c r="M36" s="28">
        <f t="shared" si="0"/>
        <v>4.576112452337836E-4</v>
      </c>
    </row>
    <row r="37" spans="1:13" x14ac:dyDescent="0.25">
      <c r="A37" s="26">
        <v>34</v>
      </c>
      <c r="B37" s="37" t="s">
        <v>299</v>
      </c>
      <c r="C37" s="27">
        <v>882600</v>
      </c>
      <c r="D37" s="27">
        <v>109200</v>
      </c>
      <c r="E37" s="9">
        <v>803400</v>
      </c>
      <c r="F37" s="9">
        <v>387000</v>
      </c>
      <c r="G37" s="9">
        <v>1213200</v>
      </c>
      <c r="H37" s="50">
        <v>1152550</v>
      </c>
      <c r="I37" s="50">
        <v>825715</v>
      </c>
      <c r="J37" s="50">
        <v>1059314</v>
      </c>
      <c r="K37" s="50">
        <v>946111</v>
      </c>
      <c r="L37" s="27">
        <f t="shared" si="1"/>
        <v>7379090</v>
      </c>
      <c r="M37" s="28">
        <f t="shared" si="0"/>
        <v>7.6262942743803616E-4</v>
      </c>
    </row>
    <row r="38" spans="1:13" x14ac:dyDescent="0.25">
      <c r="A38" s="26">
        <v>35</v>
      </c>
      <c r="B38" s="37" t="s">
        <v>151</v>
      </c>
      <c r="C38" s="27">
        <v>342000</v>
      </c>
      <c r="D38" s="27">
        <v>29400</v>
      </c>
      <c r="E38" s="9">
        <v>222600</v>
      </c>
      <c r="F38" s="9">
        <v>132000</v>
      </c>
      <c r="G38" s="9">
        <v>347400</v>
      </c>
      <c r="H38" s="50">
        <v>366409</v>
      </c>
      <c r="I38" s="50">
        <v>209478</v>
      </c>
      <c r="J38" s="50">
        <v>280067</v>
      </c>
      <c r="K38" s="50">
        <v>242361</v>
      </c>
      <c r="L38" s="27">
        <f t="shared" si="1"/>
        <v>2171715</v>
      </c>
      <c r="M38" s="28">
        <f t="shared" si="0"/>
        <v>2.244468853217124E-4</v>
      </c>
    </row>
    <row r="39" spans="1:13" x14ac:dyDescent="0.25">
      <c r="A39" s="26">
        <v>36</v>
      </c>
      <c r="B39" s="37" t="s">
        <v>259</v>
      </c>
      <c r="C39" s="27">
        <v>598800</v>
      </c>
      <c r="D39" s="27">
        <v>46200</v>
      </c>
      <c r="E39" s="9">
        <v>464400</v>
      </c>
      <c r="F39" s="9">
        <v>199200</v>
      </c>
      <c r="G39" s="9">
        <v>695400</v>
      </c>
      <c r="H39" s="50">
        <v>631438</v>
      </c>
      <c r="I39" s="50">
        <v>421196</v>
      </c>
      <c r="J39" s="50">
        <v>543452</v>
      </c>
      <c r="K39" s="50">
        <v>472327</v>
      </c>
      <c r="L39" s="27">
        <f t="shared" si="1"/>
        <v>4072413</v>
      </c>
      <c r="M39" s="28">
        <f t="shared" si="0"/>
        <v>4.2088414621331566E-4</v>
      </c>
    </row>
    <row r="40" spans="1:13" x14ac:dyDescent="0.25">
      <c r="A40" s="26">
        <v>37</v>
      </c>
      <c r="B40" s="37" t="s">
        <v>376</v>
      </c>
      <c r="C40" s="27">
        <v>1755600</v>
      </c>
      <c r="D40" s="27">
        <v>208200</v>
      </c>
      <c r="E40" s="9">
        <v>1342200</v>
      </c>
      <c r="F40" s="9">
        <v>727800</v>
      </c>
      <c r="G40" s="9">
        <v>2023800</v>
      </c>
      <c r="H40" s="50">
        <v>2053282</v>
      </c>
      <c r="I40" s="50">
        <v>1329959</v>
      </c>
      <c r="J40" s="50">
        <v>1719667</v>
      </c>
      <c r="K40" s="50">
        <v>1533497</v>
      </c>
      <c r="L40" s="27">
        <f t="shared" si="1"/>
        <v>12694005</v>
      </c>
      <c r="M40" s="28">
        <f t="shared" si="0"/>
        <v>1.3119262354904966E-3</v>
      </c>
    </row>
    <row r="41" spans="1:13" x14ac:dyDescent="0.25">
      <c r="A41" s="26">
        <v>38</v>
      </c>
      <c r="B41" s="37" t="s">
        <v>25</v>
      </c>
      <c r="C41" s="27">
        <v>115200</v>
      </c>
      <c r="D41" s="27">
        <v>30000</v>
      </c>
      <c r="E41" s="9">
        <v>121200</v>
      </c>
      <c r="F41" s="9">
        <v>77400</v>
      </c>
      <c r="G41" s="9">
        <v>182400</v>
      </c>
      <c r="H41" s="50">
        <v>221804</v>
      </c>
      <c r="I41" s="50">
        <v>154004</v>
      </c>
      <c r="J41" s="50">
        <v>197504</v>
      </c>
      <c r="K41" s="50">
        <v>160468</v>
      </c>
      <c r="L41" s="27">
        <f t="shared" si="1"/>
        <v>1259980</v>
      </c>
      <c r="M41" s="28">
        <f t="shared" si="0"/>
        <v>1.3021901426644436E-4</v>
      </c>
    </row>
    <row r="42" spans="1:13" x14ac:dyDescent="0.25">
      <c r="A42" s="26">
        <v>39</v>
      </c>
      <c r="B42" s="37" t="s">
        <v>55</v>
      </c>
      <c r="C42" s="27">
        <v>157800</v>
      </c>
      <c r="D42" s="27">
        <v>29400</v>
      </c>
      <c r="E42" s="9">
        <v>109800</v>
      </c>
      <c r="F42" s="9">
        <v>104400</v>
      </c>
      <c r="G42" s="9">
        <v>213000</v>
      </c>
      <c r="H42" s="50">
        <v>255259</v>
      </c>
      <c r="I42" s="50">
        <v>157759</v>
      </c>
      <c r="J42" s="50">
        <v>200489</v>
      </c>
      <c r="K42" s="50">
        <v>192388</v>
      </c>
      <c r="L42" s="27">
        <f t="shared" si="1"/>
        <v>1420295</v>
      </c>
      <c r="M42" s="28">
        <f t="shared" si="0"/>
        <v>1.4678757985647358E-4</v>
      </c>
    </row>
    <row r="43" spans="1:13" x14ac:dyDescent="0.25">
      <c r="A43" s="26">
        <v>40</v>
      </c>
      <c r="B43" s="37" t="s">
        <v>278</v>
      </c>
      <c r="C43" s="27">
        <v>735600</v>
      </c>
      <c r="D43" s="27">
        <v>64800</v>
      </c>
      <c r="E43" s="9">
        <v>585600</v>
      </c>
      <c r="F43" s="9">
        <v>238800</v>
      </c>
      <c r="G43" s="9">
        <v>853800</v>
      </c>
      <c r="H43" s="50">
        <v>735624</v>
      </c>
      <c r="I43" s="50">
        <v>473261</v>
      </c>
      <c r="J43" s="50">
        <v>613945</v>
      </c>
      <c r="K43" s="50">
        <v>549904</v>
      </c>
      <c r="L43" s="27">
        <f t="shared" si="1"/>
        <v>4851334</v>
      </c>
      <c r="M43" s="28">
        <f t="shared" si="0"/>
        <v>5.0138568180231949E-4</v>
      </c>
    </row>
    <row r="44" spans="1:13" x14ac:dyDescent="0.25">
      <c r="A44" s="26">
        <v>41</v>
      </c>
      <c r="B44" s="37" t="s">
        <v>355</v>
      </c>
      <c r="C44" s="27">
        <v>1424400</v>
      </c>
      <c r="D44" s="27">
        <v>149400</v>
      </c>
      <c r="E44" s="9">
        <v>1153800</v>
      </c>
      <c r="F44" s="9">
        <v>568200</v>
      </c>
      <c r="G44" s="9">
        <v>1750200</v>
      </c>
      <c r="H44" s="50">
        <v>1735253</v>
      </c>
      <c r="I44" s="50">
        <v>1174283</v>
      </c>
      <c r="J44" s="50">
        <v>1542368</v>
      </c>
      <c r="K44" s="50">
        <v>1325016</v>
      </c>
      <c r="L44" s="27">
        <f t="shared" si="1"/>
        <v>10822920</v>
      </c>
      <c r="M44" s="28">
        <f t="shared" si="0"/>
        <v>1.1185494800588786E-3</v>
      </c>
    </row>
    <row r="45" spans="1:13" x14ac:dyDescent="0.25">
      <c r="A45" s="26">
        <v>42</v>
      </c>
      <c r="B45" s="37" t="s">
        <v>199</v>
      </c>
      <c r="C45" s="27">
        <v>439800</v>
      </c>
      <c r="D45" s="27">
        <v>16800</v>
      </c>
      <c r="E45" s="9">
        <v>384000</v>
      </c>
      <c r="F45" s="9">
        <v>91800</v>
      </c>
      <c r="G45" s="9">
        <v>482400</v>
      </c>
      <c r="H45" s="50">
        <v>303323</v>
      </c>
      <c r="I45" s="50">
        <v>215117</v>
      </c>
      <c r="J45" s="50">
        <v>258916</v>
      </c>
      <c r="K45" s="50">
        <v>242221</v>
      </c>
      <c r="L45" s="27">
        <f t="shared" si="1"/>
        <v>2434377</v>
      </c>
      <c r="M45" s="28">
        <f t="shared" si="0"/>
        <v>2.5159301996293911E-4</v>
      </c>
    </row>
    <row r="46" spans="1:13" x14ac:dyDescent="0.25">
      <c r="A46" s="26">
        <v>43</v>
      </c>
      <c r="B46" s="37" t="s">
        <v>469</v>
      </c>
      <c r="C46" s="27">
        <v>8661000</v>
      </c>
      <c r="D46" s="27">
        <v>1305600</v>
      </c>
      <c r="E46" s="9">
        <v>5881200</v>
      </c>
      <c r="F46" s="9">
        <v>4867200</v>
      </c>
      <c r="G46" s="9">
        <v>10871400</v>
      </c>
      <c r="H46" s="50">
        <v>12659064</v>
      </c>
      <c r="I46" s="50">
        <v>7449309</v>
      </c>
      <c r="J46" s="50">
        <v>9734431</v>
      </c>
      <c r="K46" s="50">
        <v>8861115</v>
      </c>
      <c r="L46" s="27">
        <f t="shared" si="1"/>
        <v>70290319</v>
      </c>
      <c r="M46" s="28">
        <f t="shared" si="0"/>
        <v>7.2645090022491823E-3</v>
      </c>
    </row>
    <row r="47" spans="1:13" x14ac:dyDescent="0.25">
      <c r="A47" s="26">
        <v>44</v>
      </c>
      <c r="B47" s="37" t="s">
        <v>108</v>
      </c>
      <c r="C47" s="27">
        <v>271200</v>
      </c>
      <c r="D47" s="27">
        <v>19200</v>
      </c>
      <c r="E47" s="9">
        <v>194400</v>
      </c>
      <c r="F47" s="9">
        <v>87600</v>
      </c>
      <c r="G47" s="9">
        <v>274200</v>
      </c>
      <c r="H47" s="50">
        <v>277842</v>
      </c>
      <c r="I47" s="50">
        <v>175371</v>
      </c>
      <c r="J47" s="50">
        <v>237559</v>
      </c>
      <c r="K47" s="50">
        <v>205135</v>
      </c>
      <c r="L47" s="27">
        <f t="shared" si="1"/>
        <v>1742507</v>
      </c>
      <c r="M47" s="28">
        <f t="shared" si="0"/>
        <v>1.8008821083856819E-4</v>
      </c>
    </row>
    <row r="48" spans="1:13" x14ac:dyDescent="0.25">
      <c r="A48" s="26">
        <v>45</v>
      </c>
      <c r="B48" s="37" t="s">
        <v>221</v>
      </c>
      <c r="C48" s="27">
        <v>480000</v>
      </c>
      <c r="D48" s="27">
        <v>70800</v>
      </c>
      <c r="E48" s="9">
        <v>337200</v>
      </c>
      <c r="F48" s="9">
        <v>233400</v>
      </c>
      <c r="G48" s="9">
        <v>531000</v>
      </c>
      <c r="H48" s="50">
        <v>629426</v>
      </c>
      <c r="I48" s="50">
        <v>387586</v>
      </c>
      <c r="J48" s="50">
        <v>532098</v>
      </c>
      <c r="K48" s="50">
        <v>460390</v>
      </c>
      <c r="L48" s="27">
        <f t="shared" si="1"/>
        <v>3661900</v>
      </c>
      <c r="M48" s="28">
        <f t="shared" si="0"/>
        <v>3.7845760118596528E-4</v>
      </c>
    </row>
    <row r="49" spans="1:13" x14ac:dyDescent="0.25">
      <c r="A49" s="26">
        <v>46</v>
      </c>
      <c r="B49" s="37" t="s">
        <v>77</v>
      </c>
      <c r="C49" s="27">
        <v>193800</v>
      </c>
      <c r="D49" s="27">
        <v>25200</v>
      </c>
      <c r="E49" s="9">
        <v>171000</v>
      </c>
      <c r="F49" s="9">
        <v>82800</v>
      </c>
      <c r="G49" s="9">
        <v>237600</v>
      </c>
      <c r="H49" s="50">
        <v>258370</v>
      </c>
      <c r="I49" s="50">
        <v>166502</v>
      </c>
      <c r="J49" s="50">
        <v>223502</v>
      </c>
      <c r="K49" s="50">
        <v>166044</v>
      </c>
      <c r="L49" s="27">
        <f t="shared" si="1"/>
        <v>1524818</v>
      </c>
      <c r="M49" s="28">
        <f t="shared" si="0"/>
        <v>1.5759003864801913E-4</v>
      </c>
    </row>
    <row r="50" spans="1:13" x14ac:dyDescent="0.25">
      <c r="A50" s="26">
        <v>47</v>
      </c>
      <c r="B50" s="37" t="s">
        <v>106</v>
      </c>
      <c r="C50" s="27">
        <v>270000</v>
      </c>
      <c r="D50" s="27">
        <v>33000</v>
      </c>
      <c r="E50" s="9">
        <v>228000</v>
      </c>
      <c r="F50" s="9">
        <v>103200</v>
      </c>
      <c r="G50" s="9">
        <v>340800</v>
      </c>
      <c r="H50" s="50">
        <v>310515</v>
      </c>
      <c r="I50" s="50">
        <v>204901</v>
      </c>
      <c r="J50" s="50">
        <v>257401</v>
      </c>
      <c r="K50" s="50">
        <v>229298</v>
      </c>
      <c r="L50" s="27">
        <f t="shared" si="1"/>
        <v>1977115</v>
      </c>
      <c r="M50" s="28">
        <f t="shared" si="0"/>
        <v>2.0433496277036232E-4</v>
      </c>
    </row>
    <row r="51" spans="1:13" x14ac:dyDescent="0.25">
      <c r="A51" s="26">
        <v>48</v>
      </c>
      <c r="B51" s="37" t="s">
        <v>24</v>
      </c>
      <c r="C51" s="27">
        <v>113400</v>
      </c>
      <c r="D51" s="27">
        <v>39000</v>
      </c>
      <c r="E51" s="9">
        <v>123600</v>
      </c>
      <c r="F51" s="9">
        <v>94800</v>
      </c>
      <c r="G51" s="9">
        <v>204000</v>
      </c>
      <c r="H51" s="50">
        <v>237796</v>
      </c>
      <c r="I51" s="50">
        <v>170296</v>
      </c>
      <c r="J51" s="50">
        <v>207496</v>
      </c>
      <c r="K51" s="50">
        <v>181696</v>
      </c>
      <c r="L51" s="27">
        <f t="shared" si="1"/>
        <v>1372084</v>
      </c>
      <c r="M51" s="28">
        <f t="shared" si="0"/>
        <v>1.4180496989695077E-4</v>
      </c>
    </row>
    <row r="52" spans="1:13" x14ac:dyDescent="0.25">
      <c r="A52" s="26">
        <v>49</v>
      </c>
      <c r="B52" s="37" t="s">
        <v>367</v>
      </c>
      <c r="C52" s="27">
        <v>1610400</v>
      </c>
      <c r="D52" s="27">
        <v>145200</v>
      </c>
      <c r="E52" s="9">
        <v>1393800</v>
      </c>
      <c r="F52" s="9">
        <v>501600</v>
      </c>
      <c r="G52" s="9">
        <v>1963200</v>
      </c>
      <c r="H52" s="50">
        <v>1633632</v>
      </c>
      <c r="I52" s="50">
        <v>1088349</v>
      </c>
      <c r="J52" s="50">
        <v>1332046</v>
      </c>
      <c r="K52" s="50">
        <v>1289286</v>
      </c>
      <c r="L52" s="27">
        <f t="shared" si="1"/>
        <v>10957513</v>
      </c>
      <c r="M52" s="28">
        <f t="shared" si="0"/>
        <v>1.1324596752898851E-3</v>
      </c>
    </row>
    <row r="53" spans="1:13" x14ac:dyDescent="0.25">
      <c r="A53" s="26">
        <v>50</v>
      </c>
      <c r="B53" s="37" t="s">
        <v>284</v>
      </c>
      <c r="C53" s="27">
        <v>749400</v>
      </c>
      <c r="D53" s="27">
        <v>153000</v>
      </c>
      <c r="E53" s="9">
        <v>561000</v>
      </c>
      <c r="F53" s="9">
        <v>483000</v>
      </c>
      <c r="G53" s="9">
        <v>978000</v>
      </c>
      <c r="H53" s="50">
        <v>1182436</v>
      </c>
      <c r="I53" s="50">
        <v>743871</v>
      </c>
      <c r="J53" s="50">
        <v>978569</v>
      </c>
      <c r="K53" s="50">
        <v>874606</v>
      </c>
      <c r="L53" s="27">
        <f t="shared" si="1"/>
        <v>6703882</v>
      </c>
      <c r="M53" s="28">
        <f t="shared" si="0"/>
        <v>6.9284663708833434E-4</v>
      </c>
    </row>
    <row r="54" spans="1:13" x14ac:dyDescent="0.25">
      <c r="A54" s="26">
        <v>51</v>
      </c>
      <c r="B54" s="37" t="s">
        <v>150</v>
      </c>
      <c r="C54" s="27">
        <v>340200</v>
      </c>
      <c r="D54" s="27">
        <v>15600</v>
      </c>
      <c r="E54" s="9">
        <v>257400</v>
      </c>
      <c r="F54" s="9">
        <v>70800</v>
      </c>
      <c r="G54" s="9">
        <v>345600</v>
      </c>
      <c r="H54" s="50">
        <v>265349</v>
      </c>
      <c r="I54" s="50">
        <v>163655</v>
      </c>
      <c r="J54" s="50">
        <v>211746</v>
      </c>
      <c r="K54" s="50">
        <v>193475</v>
      </c>
      <c r="L54" s="27">
        <f t="shared" si="1"/>
        <v>1863825</v>
      </c>
      <c r="M54" s="28">
        <f t="shared" si="0"/>
        <v>1.9262643396336104E-4</v>
      </c>
    </row>
    <row r="55" spans="1:13" x14ac:dyDescent="0.25">
      <c r="A55" s="26">
        <v>52</v>
      </c>
      <c r="B55" s="37" t="s">
        <v>312</v>
      </c>
      <c r="C55" s="27">
        <v>975600</v>
      </c>
      <c r="D55" s="27">
        <v>117000</v>
      </c>
      <c r="E55" s="9">
        <v>706200</v>
      </c>
      <c r="F55" s="9">
        <v>433200</v>
      </c>
      <c r="G55" s="9">
        <v>1165200</v>
      </c>
      <c r="H55" s="50">
        <v>1244709</v>
      </c>
      <c r="I55" s="50">
        <v>735777</v>
      </c>
      <c r="J55" s="50">
        <v>981155</v>
      </c>
      <c r="K55" s="50">
        <v>887597</v>
      </c>
      <c r="L55" s="27">
        <f t="shared" si="1"/>
        <v>7246438</v>
      </c>
      <c r="M55" s="28">
        <f t="shared" si="0"/>
        <v>7.4891983468222071E-4</v>
      </c>
    </row>
    <row r="56" spans="1:13" x14ac:dyDescent="0.25">
      <c r="A56" s="26">
        <v>53</v>
      </c>
      <c r="B56" s="37" t="s">
        <v>307</v>
      </c>
      <c r="C56" s="27">
        <v>934800</v>
      </c>
      <c r="D56" s="27">
        <v>120000</v>
      </c>
      <c r="E56" s="9">
        <v>861600</v>
      </c>
      <c r="F56" s="9">
        <v>418200</v>
      </c>
      <c r="G56" s="9">
        <v>1243800</v>
      </c>
      <c r="H56" s="50">
        <v>1227651</v>
      </c>
      <c r="I56" s="50">
        <v>856032</v>
      </c>
      <c r="J56" s="50">
        <v>1113987</v>
      </c>
      <c r="K56" s="50">
        <v>966187</v>
      </c>
      <c r="L56" s="27">
        <f t="shared" si="1"/>
        <v>7742257</v>
      </c>
      <c r="M56" s="28">
        <f t="shared" si="0"/>
        <v>8.0016276031165466E-4</v>
      </c>
    </row>
    <row r="57" spans="1:13" x14ac:dyDescent="0.25">
      <c r="A57" s="26">
        <v>54</v>
      </c>
      <c r="B57" s="37" t="s">
        <v>303</v>
      </c>
      <c r="C57" s="27">
        <v>893400</v>
      </c>
      <c r="D57" s="27">
        <v>60600</v>
      </c>
      <c r="E57" s="9">
        <v>555000</v>
      </c>
      <c r="F57" s="9">
        <v>327600</v>
      </c>
      <c r="G57" s="9">
        <v>920400</v>
      </c>
      <c r="H57" s="50">
        <v>982730</v>
      </c>
      <c r="I57" s="50">
        <v>578583</v>
      </c>
      <c r="J57" s="50">
        <v>788283</v>
      </c>
      <c r="K57" s="50">
        <v>741733</v>
      </c>
      <c r="L57" s="27">
        <f t="shared" si="1"/>
        <v>5848329</v>
      </c>
      <c r="M57" s="28">
        <f t="shared" si="0"/>
        <v>6.044251793567042E-4</v>
      </c>
    </row>
    <row r="58" spans="1:13" x14ac:dyDescent="0.25">
      <c r="A58" s="26">
        <v>55</v>
      </c>
      <c r="B58" s="37" t="s">
        <v>58</v>
      </c>
      <c r="C58" s="27">
        <v>162000</v>
      </c>
      <c r="D58" s="27">
        <v>13200</v>
      </c>
      <c r="E58" s="9">
        <v>134400</v>
      </c>
      <c r="F58" s="9">
        <v>81000</v>
      </c>
      <c r="G58" s="9">
        <v>221400</v>
      </c>
      <c r="H58" s="50">
        <v>214312</v>
      </c>
      <c r="I58" s="50">
        <v>143553</v>
      </c>
      <c r="J58" s="50">
        <v>190353</v>
      </c>
      <c r="K58" s="50">
        <v>177722</v>
      </c>
      <c r="L58" s="27">
        <f t="shared" si="1"/>
        <v>1337940</v>
      </c>
      <c r="M58" s="28">
        <f t="shared" si="0"/>
        <v>1.3827618529472417E-4</v>
      </c>
    </row>
    <row r="59" spans="1:13" x14ac:dyDescent="0.25">
      <c r="A59" s="26">
        <v>56</v>
      </c>
      <c r="B59" s="37" t="s">
        <v>232</v>
      </c>
      <c r="C59" s="27">
        <v>511800</v>
      </c>
      <c r="D59" s="27">
        <v>19800</v>
      </c>
      <c r="E59" s="9">
        <v>365400</v>
      </c>
      <c r="F59" s="9">
        <v>135000</v>
      </c>
      <c r="G59" s="9">
        <v>525600</v>
      </c>
      <c r="H59" s="50">
        <v>404632</v>
      </c>
      <c r="I59" s="50">
        <v>248872</v>
      </c>
      <c r="J59" s="50">
        <v>324355</v>
      </c>
      <c r="K59" s="50">
        <v>291789</v>
      </c>
      <c r="L59" s="27">
        <f t="shared" si="1"/>
        <v>2827248</v>
      </c>
      <c r="M59" s="28">
        <f t="shared" si="0"/>
        <v>2.9219626315241213E-4</v>
      </c>
    </row>
    <row r="60" spans="1:13" x14ac:dyDescent="0.25">
      <c r="A60" s="26">
        <v>57</v>
      </c>
      <c r="B60" s="37" t="s">
        <v>163</v>
      </c>
      <c r="C60" s="27">
        <v>370800</v>
      </c>
      <c r="D60" s="27">
        <v>82800</v>
      </c>
      <c r="E60" s="9">
        <v>328800</v>
      </c>
      <c r="F60" s="9">
        <v>233400</v>
      </c>
      <c r="G60" s="9">
        <v>526200</v>
      </c>
      <c r="H60" s="50">
        <v>626880</v>
      </c>
      <c r="I60" s="50">
        <v>417909</v>
      </c>
      <c r="J60" s="50">
        <v>556550</v>
      </c>
      <c r="K60" s="50">
        <v>486321</v>
      </c>
      <c r="L60" s="27">
        <f t="shared" si="1"/>
        <v>3629660</v>
      </c>
      <c r="M60" s="28">
        <f t="shared" si="0"/>
        <v>3.7512559510654328E-4</v>
      </c>
    </row>
    <row r="61" spans="1:13" x14ac:dyDescent="0.25">
      <c r="A61" s="26">
        <v>58</v>
      </c>
      <c r="B61" s="37" t="s">
        <v>419</v>
      </c>
      <c r="C61" s="27">
        <v>3227400</v>
      </c>
      <c r="D61" s="27">
        <v>281400</v>
      </c>
      <c r="E61" s="9">
        <v>2558400</v>
      </c>
      <c r="F61" s="9">
        <v>1077000</v>
      </c>
      <c r="G61" s="9">
        <v>3657600</v>
      </c>
      <c r="H61" s="50">
        <v>3244719</v>
      </c>
      <c r="I61" s="50">
        <v>2113506</v>
      </c>
      <c r="J61" s="50">
        <v>2679378</v>
      </c>
      <c r="K61" s="50">
        <v>2392768</v>
      </c>
      <c r="L61" s="27">
        <f t="shared" si="1"/>
        <v>21232171</v>
      </c>
      <c r="M61" s="28">
        <f t="shared" si="0"/>
        <v>2.1943462422868505E-3</v>
      </c>
    </row>
    <row r="62" spans="1:13" x14ac:dyDescent="0.25">
      <c r="A62" s="26">
        <v>59</v>
      </c>
      <c r="B62" s="37" t="s">
        <v>446</v>
      </c>
      <c r="C62" s="27">
        <v>5206200</v>
      </c>
      <c r="D62" s="27">
        <v>416400</v>
      </c>
      <c r="E62" s="9">
        <v>3684000</v>
      </c>
      <c r="F62" s="9">
        <v>1877400</v>
      </c>
      <c r="G62" s="9">
        <v>5596200</v>
      </c>
      <c r="H62" s="50">
        <v>5531504</v>
      </c>
      <c r="I62" s="50">
        <v>3424263</v>
      </c>
      <c r="J62" s="50">
        <v>4538916</v>
      </c>
      <c r="K62" s="50">
        <v>4173128</v>
      </c>
      <c r="L62" s="27">
        <f t="shared" si="1"/>
        <v>34448011</v>
      </c>
      <c r="M62" s="28">
        <f t="shared" si="0"/>
        <v>3.5602041586847663E-3</v>
      </c>
    </row>
    <row r="63" spans="1:13" x14ac:dyDescent="0.25">
      <c r="A63" s="26">
        <v>60</v>
      </c>
      <c r="B63" s="37" t="s">
        <v>396</v>
      </c>
      <c r="C63" s="27">
        <v>2118600</v>
      </c>
      <c r="D63" s="27">
        <v>96000</v>
      </c>
      <c r="E63" s="9">
        <v>1777800</v>
      </c>
      <c r="F63" s="9">
        <v>417600</v>
      </c>
      <c r="G63" s="9">
        <v>2240400</v>
      </c>
      <c r="H63" s="50">
        <v>1519094</v>
      </c>
      <c r="I63" s="50">
        <v>1041024</v>
      </c>
      <c r="J63" s="50">
        <v>1280761</v>
      </c>
      <c r="K63" s="50">
        <v>1137307</v>
      </c>
      <c r="L63" s="27">
        <f t="shared" si="1"/>
        <v>11628586</v>
      </c>
      <c r="M63" s="28">
        <f t="shared" si="0"/>
        <v>1.2018151131228869E-3</v>
      </c>
    </row>
    <row r="64" spans="1:13" x14ac:dyDescent="0.25">
      <c r="A64" s="26">
        <v>61</v>
      </c>
      <c r="B64" s="37" t="s">
        <v>479</v>
      </c>
      <c r="C64" s="27">
        <v>11403000</v>
      </c>
      <c r="D64" s="27">
        <v>1051800</v>
      </c>
      <c r="E64" s="9">
        <v>8538600</v>
      </c>
      <c r="F64" s="9">
        <v>4197000</v>
      </c>
      <c r="G64" s="9">
        <v>13459200</v>
      </c>
      <c r="H64" s="50">
        <v>12591370</v>
      </c>
      <c r="I64" s="50">
        <v>7998372</v>
      </c>
      <c r="J64" s="50">
        <v>10399455</v>
      </c>
      <c r="K64" s="50">
        <v>9352615</v>
      </c>
      <c r="L64" s="27">
        <f t="shared" si="1"/>
        <v>78991412</v>
      </c>
      <c r="M64" s="28">
        <f t="shared" si="0"/>
        <v>8.1637675250040339E-3</v>
      </c>
    </row>
    <row r="65" spans="1:13" x14ac:dyDescent="0.25">
      <c r="A65" s="26">
        <v>62</v>
      </c>
      <c r="B65" s="37" t="s">
        <v>483</v>
      </c>
      <c r="C65" s="27">
        <v>16380600</v>
      </c>
      <c r="D65" s="27">
        <v>2490000</v>
      </c>
      <c r="E65" s="9">
        <v>11736000</v>
      </c>
      <c r="F65" s="9">
        <v>8523000</v>
      </c>
      <c r="G65" s="9">
        <v>19852200</v>
      </c>
      <c r="H65" s="50">
        <v>22885165</v>
      </c>
      <c r="I65" s="50">
        <v>14038406</v>
      </c>
      <c r="J65" s="50">
        <v>18660769</v>
      </c>
      <c r="K65" s="50">
        <v>16896520</v>
      </c>
      <c r="L65" s="27">
        <f t="shared" si="1"/>
        <v>131462660</v>
      </c>
      <c r="M65" s="28">
        <f t="shared" si="0"/>
        <v>1.3586674390105179E-2</v>
      </c>
    </row>
    <row r="66" spans="1:13" x14ac:dyDescent="0.25">
      <c r="A66" s="26">
        <v>63</v>
      </c>
      <c r="B66" s="37" t="s">
        <v>273</v>
      </c>
      <c r="C66" s="27">
        <v>698400</v>
      </c>
      <c r="D66" s="27">
        <v>57000</v>
      </c>
      <c r="E66" s="9">
        <v>512400</v>
      </c>
      <c r="F66" s="9">
        <v>199800</v>
      </c>
      <c r="G66" s="9">
        <v>749400</v>
      </c>
      <c r="H66" s="50">
        <v>652925</v>
      </c>
      <c r="I66" s="50">
        <v>414620</v>
      </c>
      <c r="J66" s="50">
        <v>556536</v>
      </c>
      <c r="K66" s="50">
        <v>562253</v>
      </c>
      <c r="L66" s="27">
        <f t="shared" si="1"/>
        <v>4403334</v>
      </c>
      <c r="M66" s="28">
        <f t="shared" si="0"/>
        <v>4.550848529071251E-4</v>
      </c>
    </row>
    <row r="67" spans="1:13" x14ac:dyDescent="0.25">
      <c r="A67" s="26">
        <v>64</v>
      </c>
      <c r="B67" s="37" t="s">
        <v>257</v>
      </c>
      <c r="C67" s="27">
        <v>592200</v>
      </c>
      <c r="D67" s="27">
        <v>52200</v>
      </c>
      <c r="E67" s="9">
        <v>425400</v>
      </c>
      <c r="F67" s="9">
        <v>222600</v>
      </c>
      <c r="G67" s="9">
        <v>641400</v>
      </c>
      <c r="H67" s="50">
        <v>625208</v>
      </c>
      <c r="I67" s="50">
        <v>386582</v>
      </c>
      <c r="J67" s="50">
        <v>510927</v>
      </c>
      <c r="K67" s="50">
        <v>439149</v>
      </c>
      <c r="L67" s="27">
        <f t="shared" si="1"/>
        <v>3895666</v>
      </c>
      <c r="M67" s="28">
        <f t="shared" si="0"/>
        <v>4.0261733236345194E-4</v>
      </c>
    </row>
    <row r="68" spans="1:13" x14ac:dyDescent="0.25">
      <c r="A68" s="26">
        <v>65</v>
      </c>
      <c r="B68" s="37" t="s">
        <v>236</v>
      </c>
      <c r="C68" s="27">
        <v>523200</v>
      </c>
      <c r="D68" s="27">
        <v>42000</v>
      </c>
      <c r="E68" s="9">
        <v>422400</v>
      </c>
      <c r="F68" s="9">
        <v>167400</v>
      </c>
      <c r="G68" s="9">
        <v>569400</v>
      </c>
      <c r="H68" s="50">
        <v>533763</v>
      </c>
      <c r="I68" s="50">
        <v>359025</v>
      </c>
      <c r="J68" s="50">
        <v>486657</v>
      </c>
      <c r="K68" s="50">
        <v>397149</v>
      </c>
      <c r="L68" s="27">
        <f t="shared" si="1"/>
        <v>3500994</v>
      </c>
      <c r="M68" s="28">
        <f t="shared" ref="M68:M131" si="2">L68/L$501</f>
        <v>3.6182795570781763E-4</v>
      </c>
    </row>
    <row r="69" spans="1:13" x14ac:dyDescent="0.25">
      <c r="A69" s="26">
        <v>66</v>
      </c>
      <c r="B69" s="37" t="s">
        <v>474</v>
      </c>
      <c r="C69" s="27">
        <v>9075600</v>
      </c>
      <c r="D69" s="27">
        <v>1120200</v>
      </c>
      <c r="E69" s="9">
        <v>7174800</v>
      </c>
      <c r="F69" s="9">
        <v>3806400</v>
      </c>
      <c r="G69" s="9">
        <v>10792200</v>
      </c>
      <c r="H69" s="50">
        <v>10897728</v>
      </c>
      <c r="I69" s="50">
        <v>7116744</v>
      </c>
      <c r="J69" s="50">
        <v>9194800</v>
      </c>
      <c r="K69" s="50">
        <v>8350498</v>
      </c>
      <c r="L69" s="27">
        <f t="shared" ref="L69:L132" si="3">SUM(C69:K69)</f>
        <v>67528970</v>
      </c>
      <c r="M69" s="28">
        <f t="shared" si="2"/>
        <v>6.9791234049971368E-3</v>
      </c>
    </row>
    <row r="70" spans="1:13" x14ac:dyDescent="0.25">
      <c r="A70" s="26">
        <v>67</v>
      </c>
      <c r="B70" s="37" t="s">
        <v>84</v>
      </c>
      <c r="C70" s="27">
        <v>214800</v>
      </c>
      <c r="D70" s="27">
        <v>32400</v>
      </c>
      <c r="E70" s="9">
        <v>176400</v>
      </c>
      <c r="F70" s="9">
        <v>107400</v>
      </c>
      <c r="G70" s="9">
        <v>259800</v>
      </c>
      <c r="H70" s="50">
        <v>339812</v>
      </c>
      <c r="I70" s="50">
        <v>210212</v>
      </c>
      <c r="J70" s="50">
        <v>270307</v>
      </c>
      <c r="K70" s="50">
        <v>226212</v>
      </c>
      <c r="L70" s="27">
        <f t="shared" si="3"/>
        <v>1837343</v>
      </c>
      <c r="M70" s="28">
        <f t="shared" si="2"/>
        <v>1.8988951755531967E-4</v>
      </c>
    </row>
    <row r="71" spans="1:13" x14ac:dyDescent="0.25">
      <c r="A71" s="26">
        <v>68</v>
      </c>
      <c r="B71" s="37" t="s">
        <v>293</v>
      </c>
      <c r="C71" s="27">
        <v>835800</v>
      </c>
      <c r="D71" s="27">
        <v>90600</v>
      </c>
      <c r="E71" s="9">
        <v>601200</v>
      </c>
      <c r="F71" s="9">
        <v>343800</v>
      </c>
      <c r="G71" s="9">
        <v>943200</v>
      </c>
      <c r="H71" s="50">
        <v>977118</v>
      </c>
      <c r="I71" s="50">
        <v>621326</v>
      </c>
      <c r="J71" s="50">
        <v>800954</v>
      </c>
      <c r="K71" s="50">
        <v>785198</v>
      </c>
      <c r="L71" s="27">
        <f t="shared" si="3"/>
        <v>5999196</v>
      </c>
      <c r="M71" s="28">
        <f t="shared" si="2"/>
        <v>6.2001729353735441E-4</v>
      </c>
    </row>
    <row r="72" spans="1:13" x14ac:dyDescent="0.25">
      <c r="A72" s="26">
        <v>69</v>
      </c>
      <c r="B72" s="37" t="s">
        <v>115</v>
      </c>
      <c r="C72" s="27">
        <v>282600</v>
      </c>
      <c r="D72" s="27">
        <v>37200</v>
      </c>
      <c r="E72" s="9">
        <v>214800</v>
      </c>
      <c r="F72" s="9">
        <v>127800</v>
      </c>
      <c r="G72" s="9">
        <v>345600</v>
      </c>
      <c r="H72" s="50">
        <v>385074</v>
      </c>
      <c r="I72" s="50">
        <v>249625</v>
      </c>
      <c r="J72" s="50">
        <v>337458</v>
      </c>
      <c r="K72" s="50">
        <v>296997</v>
      </c>
      <c r="L72" s="27">
        <f t="shared" si="3"/>
        <v>2277154</v>
      </c>
      <c r="M72" s="28">
        <f t="shared" si="2"/>
        <v>2.353440127723383E-4</v>
      </c>
    </row>
    <row r="73" spans="1:13" x14ac:dyDescent="0.25">
      <c r="A73" s="26">
        <v>70</v>
      </c>
      <c r="B73" s="37" t="s">
        <v>191</v>
      </c>
      <c r="C73" s="27">
        <v>420000</v>
      </c>
      <c r="D73" s="27">
        <v>52800</v>
      </c>
      <c r="E73" s="9">
        <v>297000</v>
      </c>
      <c r="F73" s="9">
        <v>205800</v>
      </c>
      <c r="G73" s="9">
        <v>507600</v>
      </c>
      <c r="H73" s="50">
        <v>576755</v>
      </c>
      <c r="I73" s="50">
        <v>357750</v>
      </c>
      <c r="J73" s="50">
        <v>476121</v>
      </c>
      <c r="K73" s="50">
        <v>419258</v>
      </c>
      <c r="L73" s="27">
        <f t="shared" si="3"/>
        <v>3313084</v>
      </c>
      <c r="M73" s="28">
        <f t="shared" si="2"/>
        <v>3.4240744508796055E-4</v>
      </c>
    </row>
    <row r="74" spans="1:13" x14ac:dyDescent="0.25">
      <c r="A74" s="26">
        <v>71</v>
      </c>
      <c r="B74" s="37" t="s">
        <v>225</v>
      </c>
      <c r="C74" s="27">
        <v>492000</v>
      </c>
      <c r="D74" s="27">
        <v>51600</v>
      </c>
      <c r="E74" s="9">
        <v>366600</v>
      </c>
      <c r="F74" s="9">
        <v>195600</v>
      </c>
      <c r="G74" s="9">
        <v>566400</v>
      </c>
      <c r="H74" s="50">
        <v>605909</v>
      </c>
      <c r="I74" s="50">
        <v>377903</v>
      </c>
      <c r="J74" s="50">
        <v>499918</v>
      </c>
      <c r="K74" s="50">
        <v>427478</v>
      </c>
      <c r="L74" s="27">
        <f t="shared" si="3"/>
        <v>3583408</v>
      </c>
      <c r="M74" s="28">
        <f t="shared" si="2"/>
        <v>3.7034544792337244E-4</v>
      </c>
    </row>
    <row r="75" spans="1:13" x14ac:dyDescent="0.25">
      <c r="A75" s="26">
        <v>72</v>
      </c>
      <c r="B75" s="37" t="s">
        <v>454</v>
      </c>
      <c r="C75" s="27">
        <v>5814000</v>
      </c>
      <c r="D75" s="27">
        <v>1024200</v>
      </c>
      <c r="E75" s="9">
        <v>3991200</v>
      </c>
      <c r="F75" s="9">
        <v>3488400</v>
      </c>
      <c r="G75" s="9">
        <v>7377600</v>
      </c>
      <c r="H75" s="50">
        <v>9212892</v>
      </c>
      <c r="I75" s="50">
        <v>5744883</v>
      </c>
      <c r="J75" s="50">
        <v>7639226</v>
      </c>
      <c r="K75" s="50">
        <v>6873698</v>
      </c>
      <c r="L75" s="27">
        <f t="shared" si="3"/>
        <v>51166099</v>
      </c>
      <c r="M75" s="28">
        <f t="shared" si="2"/>
        <v>5.2880196317713806E-3</v>
      </c>
    </row>
    <row r="76" spans="1:13" x14ac:dyDescent="0.25">
      <c r="A76" s="26">
        <v>73</v>
      </c>
      <c r="B76" s="37" t="s">
        <v>297</v>
      </c>
      <c r="C76" s="27">
        <v>877800</v>
      </c>
      <c r="D76" s="27">
        <v>55200</v>
      </c>
      <c r="E76" s="9">
        <v>670200</v>
      </c>
      <c r="F76" s="9">
        <v>259200</v>
      </c>
      <c r="G76" s="9">
        <v>922200</v>
      </c>
      <c r="H76" s="50">
        <v>768483</v>
      </c>
      <c r="I76" s="50">
        <v>505551</v>
      </c>
      <c r="J76" s="50">
        <v>642054</v>
      </c>
      <c r="K76" s="50">
        <v>594775</v>
      </c>
      <c r="L76" s="27">
        <f t="shared" si="3"/>
        <v>5295463</v>
      </c>
      <c r="M76" s="28">
        <f t="shared" si="2"/>
        <v>5.4728644259784142E-4</v>
      </c>
    </row>
    <row r="77" spans="1:13" x14ac:dyDescent="0.25">
      <c r="A77" s="26">
        <v>74</v>
      </c>
      <c r="B77" s="37" t="s">
        <v>229</v>
      </c>
      <c r="C77" s="27">
        <v>504000</v>
      </c>
      <c r="D77" s="27">
        <v>28800</v>
      </c>
      <c r="E77" s="9">
        <v>372600</v>
      </c>
      <c r="F77" s="9">
        <v>157800</v>
      </c>
      <c r="G77" s="9">
        <v>541800</v>
      </c>
      <c r="H77" s="50">
        <v>477193</v>
      </c>
      <c r="I77" s="50">
        <v>311490</v>
      </c>
      <c r="J77" s="50">
        <v>391289</v>
      </c>
      <c r="K77" s="50">
        <v>362125</v>
      </c>
      <c r="L77" s="27">
        <f t="shared" si="3"/>
        <v>3147097</v>
      </c>
      <c r="M77" s="28">
        <f t="shared" si="2"/>
        <v>3.252526779320975E-4</v>
      </c>
    </row>
    <row r="78" spans="1:13" x14ac:dyDescent="0.25">
      <c r="A78" s="26">
        <v>75</v>
      </c>
      <c r="B78" s="37" t="s">
        <v>423</v>
      </c>
      <c r="C78" s="27">
        <v>3345000</v>
      </c>
      <c r="D78" s="27">
        <v>344400</v>
      </c>
      <c r="E78" s="9">
        <v>2616000</v>
      </c>
      <c r="F78" s="9">
        <v>1393200</v>
      </c>
      <c r="G78" s="9">
        <v>4050600</v>
      </c>
      <c r="H78" s="50">
        <v>4124886</v>
      </c>
      <c r="I78" s="50">
        <v>2681110</v>
      </c>
      <c r="J78" s="50">
        <v>3531935</v>
      </c>
      <c r="K78" s="50">
        <v>3150166</v>
      </c>
      <c r="L78" s="27">
        <f t="shared" si="3"/>
        <v>25237297</v>
      </c>
      <c r="M78" s="28">
        <f t="shared" si="2"/>
        <v>2.6082762727102759E-3</v>
      </c>
    </row>
    <row r="79" spans="1:13" x14ac:dyDescent="0.25">
      <c r="A79" s="26">
        <v>76</v>
      </c>
      <c r="B79" s="37" t="s">
        <v>215</v>
      </c>
      <c r="C79" s="27">
        <v>465000</v>
      </c>
      <c r="D79" s="27">
        <v>47400</v>
      </c>
      <c r="E79" s="9">
        <v>300600</v>
      </c>
      <c r="F79" s="9">
        <v>186000</v>
      </c>
      <c r="G79" s="9">
        <v>526800</v>
      </c>
      <c r="H79" s="50">
        <v>518346</v>
      </c>
      <c r="I79" s="50">
        <v>320676</v>
      </c>
      <c r="J79" s="50">
        <v>417276</v>
      </c>
      <c r="K79" s="50">
        <v>377366</v>
      </c>
      <c r="L79" s="27">
        <f t="shared" si="3"/>
        <v>3159464</v>
      </c>
      <c r="M79" s="28">
        <f t="shared" si="2"/>
        <v>3.2653080817974676E-4</v>
      </c>
    </row>
    <row r="80" spans="1:13" x14ac:dyDescent="0.25">
      <c r="A80" s="26">
        <v>77</v>
      </c>
      <c r="B80" s="37" t="s">
        <v>368</v>
      </c>
      <c r="C80" s="27">
        <v>1618800</v>
      </c>
      <c r="D80" s="27">
        <v>132000</v>
      </c>
      <c r="E80" s="9">
        <v>1192200</v>
      </c>
      <c r="F80" s="9">
        <v>603000</v>
      </c>
      <c r="G80" s="9">
        <v>1825800</v>
      </c>
      <c r="H80" s="50">
        <v>1700338</v>
      </c>
      <c r="I80" s="50">
        <v>1067685</v>
      </c>
      <c r="J80" s="50">
        <v>1412495</v>
      </c>
      <c r="K80" s="50">
        <v>1280365</v>
      </c>
      <c r="L80" s="27">
        <f t="shared" si="3"/>
        <v>10832683</v>
      </c>
      <c r="M80" s="28">
        <f t="shared" si="2"/>
        <v>1.1195584867385747E-3</v>
      </c>
    </row>
    <row r="81" spans="1:13" x14ac:dyDescent="0.25">
      <c r="A81" s="26">
        <v>78</v>
      </c>
      <c r="B81" s="37" t="s">
        <v>448</v>
      </c>
      <c r="C81" s="27">
        <v>5310600</v>
      </c>
      <c r="D81" s="27">
        <v>766800</v>
      </c>
      <c r="E81" s="9">
        <v>3967200</v>
      </c>
      <c r="F81" s="9">
        <v>2711400</v>
      </c>
      <c r="G81" s="9">
        <v>6636600</v>
      </c>
      <c r="H81" s="50">
        <v>7385389</v>
      </c>
      <c r="I81" s="50">
        <v>4720927</v>
      </c>
      <c r="J81" s="50">
        <v>6323187</v>
      </c>
      <c r="K81" s="50">
        <v>5817927</v>
      </c>
      <c r="L81" s="27">
        <f t="shared" si="3"/>
        <v>43640030</v>
      </c>
      <c r="M81" s="28">
        <f t="shared" si="2"/>
        <v>4.5101999152034628E-3</v>
      </c>
    </row>
    <row r="82" spans="1:13" x14ac:dyDescent="0.25">
      <c r="A82" s="26">
        <v>79</v>
      </c>
      <c r="B82" s="37" t="s">
        <v>465</v>
      </c>
      <c r="C82" s="27">
        <v>7438800</v>
      </c>
      <c r="D82" s="27">
        <v>618000</v>
      </c>
      <c r="E82" s="9">
        <v>5824800</v>
      </c>
      <c r="F82" s="9">
        <v>2537400</v>
      </c>
      <c r="G82" s="9">
        <v>8487600</v>
      </c>
      <c r="H82" s="50">
        <v>7717272</v>
      </c>
      <c r="I82" s="50">
        <v>5207147</v>
      </c>
      <c r="J82" s="50">
        <v>6707423</v>
      </c>
      <c r="K82" s="50">
        <v>6197801</v>
      </c>
      <c r="L82" s="27">
        <f t="shared" si="3"/>
        <v>50736243</v>
      </c>
      <c r="M82" s="28">
        <f t="shared" si="2"/>
        <v>5.2435939864464414E-3</v>
      </c>
    </row>
    <row r="83" spans="1:13" x14ac:dyDescent="0.25">
      <c r="A83" s="26">
        <v>80</v>
      </c>
      <c r="B83" s="37" t="s">
        <v>496</v>
      </c>
      <c r="C83" s="27">
        <v>42663000</v>
      </c>
      <c r="D83" s="27">
        <v>5866200</v>
      </c>
      <c r="E83" s="9">
        <v>31669200</v>
      </c>
      <c r="F83" s="9">
        <v>20481000</v>
      </c>
      <c r="G83" s="9">
        <v>51888000</v>
      </c>
      <c r="H83" s="50">
        <v>56988819</v>
      </c>
      <c r="I83" s="50">
        <v>35524899</v>
      </c>
      <c r="J83" s="50">
        <v>46590718</v>
      </c>
      <c r="K83" s="50">
        <v>42134030</v>
      </c>
      <c r="L83" s="27">
        <f t="shared" si="3"/>
        <v>333805866</v>
      </c>
      <c r="M83" s="28">
        <f t="shared" si="2"/>
        <v>3.4498857780978116E-2</v>
      </c>
    </row>
    <row r="84" spans="1:13" x14ac:dyDescent="0.25">
      <c r="A84" s="26">
        <v>81</v>
      </c>
      <c r="B84" s="37" t="s">
        <v>67</v>
      </c>
      <c r="C84" s="27">
        <v>174000</v>
      </c>
      <c r="D84" s="27">
        <v>24600</v>
      </c>
      <c r="E84" s="9">
        <v>136200</v>
      </c>
      <c r="F84" s="9">
        <v>85200</v>
      </c>
      <c r="G84" s="9">
        <v>205200</v>
      </c>
      <c r="H84" s="50">
        <v>246986</v>
      </c>
      <c r="I84" s="50">
        <v>164186</v>
      </c>
      <c r="J84" s="50">
        <v>213686</v>
      </c>
      <c r="K84" s="50">
        <v>189408</v>
      </c>
      <c r="L84" s="27">
        <f t="shared" si="3"/>
        <v>1439466</v>
      </c>
      <c r="M84" s="28">
        <f t="shared" si="2"/>
        <v>1.487689039429686E-4</v>
      </c>
    </row>
    <row r="85" spans="1:13" x14ac:dyDescent="0.25">
      <c r="A85" s="26">
        <v>82</v>
      </c>
      <c r="B85" s="37" t="s">
        <v>81</v>
      </c>
      <c r="C85" s="27">
        <v>204600</v>
      </c>
      <c r="D85" s="27">
        <v>17400</v>
      </c>
      <c r="E85" s="9">
        <v>159000</v>
      </c>
      <c r="F85" s="9">
        <v>77400</v>
      </c>
      <c r="G85" s="9">
        <v>241200</v>
      </c>
      <c r="H85" s="50">
        <v>238118</v>
      </c>
      <c r="I85" s="50">
        <v>151718</v>
      </c>
      <c r="J85" s="50">
        <v>196937</v>
      </c>
      <c r="K85" s="50">
        <v>173088</v>
      </c>
      <c r="L85" s="27">
        <f t="shared" si="3"/>
        <v>1459461</v>
      </c>
      <c r="M85" s="28">
        <f t="shared" si="2"/>
        <v>1.5083538848261016E-4</v>
      </c>
    </row>
    <row r="86" spans="1:13" x14ac:dyDescent="0.25">
      <c r="A86" s="26">
        <v>83</v>
      </c>
      <c r="B86" s="37" t="s">
        <v>471</v>
      </c>
      <c r="C86" s="27">
        <v>8844000</v>
      </c>
      <c r="D86" s="27">
        <v>1302600</v>
      </c>
      <c r="E86" s="9">
        <v>6293400</v>
      </c>
      <c r="F86" s="9">
        <v>4654200</v>
      </c>
      <c r="G86" s="9">
        <v>10841400</v>
      </c>
      <c r="H86" s="50">
        <v>12649877</v>
      </c>
      <c r="I86" s="50">
        <v>7871392</v>
      </c>
      <c r="J86" s="50">
        <v>10353347</v>
      </c>
      <c r="K86" s="50">
        <v>9555085</v>
      </c>
      <c r="L86" s="27">
        <f t="shared" si="3"/>
        <v>72365301</v>
      </c>
      <c r="M86" s="28">
        <f t="shared" si="2"/>
        <v>7.4789585257817896E-3</v>
      </c>
    </row>
    <row r="87" spans="1:13" x14ac:dyDescent="0.25">
      <c r="A87" s="26">
        <v>84</v>
      </c>
      <c r="B87" s="37" t="s">
        <v>214</v>
      </c>
      <c r="C87" s="27">
        <v>465000</v>
      </c>
      <c r="D87" s="27">
        <v>40800</v>
      </c>
      <c r="E87" s="9">
        <v>378600</v>
      </c>
      <c r="F87" s="9">
        <v>139800</v>
      </c>
      <c r="G87" s="9">
        <v>546600</v>
      </c>
      <c r="H87" s="50">
        <v>451212</v>
      </c>
      <c r="I87" s="50">
        <v>310207</v>
      </c>
      <c r="J87" s="50">
        <v>395004</v>
      </c>
      <c r="K87" s="50">
        <v>360089</v>
      </c>
      <c r="L87" s="27">
        <f t="shared" si="3"/>
        <v>3087312</v>
      </c>
      <c r="M87" s="28">
        <f t="shared" si="2"/>
        <v>3.1907389432607252E-4</v>
      </c>
    </row>
    <row r="88" spans="1:13" x14ac:dyDescent="0.25">
      <c r="A88" s="26">
        <v>85</v>
      </c>
      <c r="B88" s="37" t="s">
        <v>441</v>
      </c>
      <c r="C88" s="27">
        <v>4582800</v>
      </c>
      <c r="D88" s="27">
        <v>397800</v>
      </c>
      <c r="E88" s="9">
        <v>3435600</v>
      </c>
      <c r="F88" s="9">
        <v>1618800</v>
      </c>
      <c r="G88" s="9">
        <v>5182200</v>
      </c>
      <c r="H88" s="50">
        <v>4821040</v>
      </c>
      <c r="I88" s="50">
        <v>3128765</v>
      </c>
      <c r="J88" s="50">
        <v>4051766</v>
      </c>
      <c r="K88" s="50">
        <v>3808037</v>
      </c>
      <c r="L88" s="27">
        <f t="shared" si="3"/>
        <v>31026808</v>
      </c>
      <c r="M88" s="28">
        <f t="shared" si="2"/>
        <v>3.2066226079733246E-3</v>
      </c>
    </row>
    <row r="89" spans="1:13" x14ac:dyDescent="0.25">
      <c r="A89" s="26">
        <v>86</v>
      </c>
      <c r="B89" s="37" t="s">
        <v>354</v>
      </c>
      <c r="C89" s="27">
        <v>1415400</v>
      </c>
      <c r="D89" s="27">
        <v>148200</v>
      </c>
      <c r="E89" s="9">
        <v>1101000</v>
      </c>
      <c r="F89" s="9">
        <v>557400</v>
      </c>
      <c r="G89" s="9">
        <v>1623000</v>
      </c>
      <c r="H89" s="50">
        <v>1577842</v>
      </c>
      <c r="I89" s="50">
        <v>988898</v>
      </c>
      <c r="J89" s="50">
        <v>1292674</v>
      </c>
      <c r="K89" s="50">
        <v>1139399</v>
      </c>
      <c r="L89" s="27">
        <f t="shared" si="3"/>
        <v>9843813</v>
      </c>
      <c r="M89" s="28">
        <f t="shared" si="2"/>
        <v>1.0173587084582377E-3</v>
      </c>
    </row>
    <row r="90" spans="1:13" x14ac:dyDescent="0.25">
      <c r="A90" s="26">
        <v>87</v>
      </c>
      <c r="B90" s="37" t="s">
        <v>57</v>
      </c>
      <c r="C90" s="27">
        <v>160200</v>
      </c>
      <c r="D90" s="27">
        <v>22800</v>
      </c>
      <c r="E90" s="9">
        <v>110400</v>
      </c>
      <c r="F90" s="9">
        <v>89400</v>
      </c>
      <c r="G90" s="9">
        <v>201600</v>
      </c>
      <c r="H90" s="50">
        <v>248738</v>
      </c>
      <c r="I90" s="50">
        <v>152138</v>
      </c>
      <c r="J90" s="50">
        <v>202538</v>
      </c>
      <c r="K90" s="50">
        <v>184102</v>
      </c>
      <c r="L90" s="27">
        <f t="shared" si="3"/>
        <v>1371916</v>
      </c>
      <c r="M90" s="28">
        <f t="shared" si="2"/>
        <v>1.4178760708611506E-4</v>
      </c>
    </row>
    <row r="91" spans="1:13" x14ac:dyDescent="0.25">
      <c r="A91" s="26">
        <v>88</v>
      </c>
      <c r="B91" s="37" t="s">
        <v>255</v>
      </c>
      <c r="C91" s="27">
        <v>589200</v>
      </c>
      <c r="D91" s="27">
        <v>81600</v>
      </c>
      <c r="E91" s="9">
        <v>422400</v>
      </c>
      <c r="F91" s="9">
        <v>274800</v>
      </c>
      <c r="G91" s="9">
        <v>693000</v>
      </c>
      <c r="H91" s="50">
        <v>702864</v>
      </c>
      <c r="I91" s="50">
        <v>455215</v>
      </c>
      <c r="J91" s="50">
        <v>596293</v>
      </c>
      <c r="K91" s="50">
        <v>542247</v>
      </c>
      <c r="L91" s="27">
        <f t="shared" si="3"/>
        <v>4357619</v>
      </c>
      <c r="M91" s="28">
        <f t="shared" si="2"/>
        <v>4.5036020470858978E-4</v>
      </c>
    </row>
    <row r="92" spans="1:13" x14ac:dyDescent="0.25">
      <c r="A92" s="26">
        <v>89</v>
      </c>
      <c r="B92" s="37" t="s">
        <v>279</v>
      </c>
      <c r="C92" s="27">
        <v>735600</v>
      </c>
      <c r="D92" s="27">
        <v>85800</v>
      </c>
      <c r="E92" s="9">
        <v>614400</v>
      </c>
      <c r="F92" s="9">
        <v>341400</v>
      </c>
      <c r="G92" s="9">
        <v>921600</v>
      </c>
      <c r="H92" s="50">
        <v>950557</v>
      </c>
      <c r="I92" s="50">
        <v>650456</v>
      </c>
      <c r="J92" s="50">
        <v>861556</v>
      </c>
      <c r="K92" s="50">
        <v>757111</v>
      </c>
      <c r="L92" s="27">
        <f t="shared" si="3"/>
        <v>5918480</v>
      </c>
      <c r="M92" s="28">
        <f t="shared" si="2"/>
        <v>6.1167528973131761E-4</v>
      </c>
    </row>
    <row r="93" spans="1:13" x14ac:dyDescent="0.25">
      <c r="A93" s="26">
        <v>90</v>
      </c>
      <c r="B93" s="37" t="s">
        <v>463</v>
      </c>
      <c r="C93" s="27">
        <v>6758400</v>
      </c>
      <c r="D93" s="27">
        <v>747600</v>
      </c>
      <c r="E93" s="9">
        <v>4640400</v>
      </c>
      <c r="F93" s="9">
        <v>3070800</v>
      </c>
      <c r="G93" s="9">
        <v>7936200</v>
      </c>
      <c r="H93" s="50">
        <v>8736007</v>
      </c>
      <c r="I93" s="50">
        <v>5330821</v>
      </c>
      <c r="J93" s="50">
        <v>7041857</v>
      </c>
      <c r="K93" s="50">
        <v>6365975</v>
      </c>
      <c r="L93" s="27">
        <f t="shared" si="3"/>
        <v>50628060</v>
      </c>
      <c r="M93" s="28">
        <f t="shared" si="2"/>
        <v>5.2324132664188323E-3</v>
      </c>
    </row>
    <row r="94" spans="1:13" x14ac:dyDescent="0.25">
      <c r="A94" s="26">
        <v>91</v>
      </c>
      <c r="B94" s="37" t="s">
        <v>351</v>
      </c>
      <c r="C94" s="27">
        <v>1368600</v>
      </c>
      <c r="D94" s="27">
        <v>261600</v>
      </c>
      <c r="E94" s="9">
        <v>1006200</v>
      </c>
      <c r="F94" s="9">
        <v>854400</v>
      </c>
      <c r="G94" s="9">
        <v>1738800</v>
      </c>
      <c r="H94" s="50">
        <v>2173412</v>
      </c>
      <c r="I94" s="50">
        <v>1320131</v>
      </c>
      <c r="J94" s="50">
        <v>1724402</v>
      </c>
      <c r="K94" s="50">
        <v>1535382</v>
      </c>
      <c r="L94" s="27">
        <f t="shared" si="3"/>
        <v>11982927</v>
      </c>
      <c r="M94" s="28">
        <f t="shared" si="2"/>
        <v>1.2384362783272442E-3</v>
      </c>
    </row>
    <row r="95" spans="1:13" x14ac:dyDescent="0.25">
      <c r="A95" s="26">
        <v>92</v>
      </c>
      <c r="B95" s="37" t="s">
        <v>35</v>
      </c>
      <c r="C95" s="27">
        <v>124200</v>
      </c>
      <c r="D95" s="27">
        <v>12600</v>
      </c>
      <c r="E95" s="9">
        <v>100200</v>
      </c>
      <c r="F95" s="9">
        <v>64200</v>
      </c>
      <c r="G95" s="9">
        <v>161400</v>
      </c>
      <c r="H95" s="50">
        <v>178757</v>
      </c>
      <c r="I95" s="50">
        <v>120856</v>
      </c>
      <c r="J95" s="50">
        <v>164568</v>
      </c>
      <c r="K95" s="50">
        <v>138515</v>
      </c>
      <c r="L95" s="27">
        <f t="shared" si="3"/>
        <v>1065296</v>
      </c>
      <c r="M95" s="28">
        <f t="shared" si="2"/>
        <v>1.1009841030967643E-4</v>
      </c>
    </row>
    <row r="96" spans="1:13" x14ac:dyDescent="0.25">
      <c r="A96" s="26">
        <v>93</v>
      </c>
      <c r="B96" s="37" t="s">
        <v>224</v>
      </c>
      <c r="C96" s="27">
        <v>490200</v>
      </c>
      <c r="D96" s="27">
        <v>99000</v>
      </c>
      <c r="E96" s="9">
        <v>398400</v>
      </c>
      <c r="F96" s="9">
        <v>304800</v>
      </c>
      <c r="G96" s="9">
        <v>681000</v>
      </c>
      <c r="H96" s="50">
        <v>802980</v>
      </c>
      <c r="I96" s="50">
        <v>505725</v>
      </c>
      <c r="J96" s="50">
        <v>644178</v>
      </c>
      <c r="K96" s="50">
        <v>594211</v>
      </c>
      <c r="L96" s="27">
        <f t="shared" si="3"/>
        <v>4520494</v>
      </c>
      <c r="M96" s="28">
        <f t="shared" si="2"/>
        <v>4.6719334646373441E-4</v>
      </c>
    </row>
    <row r="97" spans="1:13" x14ac:dyDescent="0.25">
      <c r="A97" s="26">
        <v>94</v>
      </c>
      <c r="B97" s="37" t="s">
        <v>143</v>
      </c>
      <c r="C97" s="27">
        <v>327000</v>
      </c>
      <c r="D97" s="27">
        <v>39600</v>
      </c>
      <c r="E97" s="9">
        <v>246000</v>
      </c>
      <c r="F97" s="9">
        <v>115200</v>
      </c>
      <c r="G97" s="9">
        <v>379800</v>
      </c>
      <c r="H97" s="50">
        <v>377831</v>
      </c>
      <c r="I97" s="50">
        <v>233531</v>
      </c>
      <c r="J97" s="50">
        <v>313311</v>
      </c>
      <c r="K97" s="50">
        <v>289127</v>
      </c>
      <c r="L97" s="27">
        <f t="shared" si="3"/>
        <v>2321400</v>
      </c>
      <c r="M97" s="28">
        <f t="shared" si="2"/>
        <v>2.3991683972612575E-4</v>
      </c>
    </row>
    <row r="98" spans="1:13" x14ac:dyDescent="0.25">
      <c r="A98" s="26">
        <v>95</v>
      </c>
      <c r="B98" s="37" t="s">
        <v>309</v>
      </c>
      <c r="C98" s="27">
        <v>955800</v>
      </c>
      <c r="D98" s="27">
        <v>101400</v>
      </c>
      <c r="E98" s="9">
        <v>712200</v>
      </c>
      <c r="F98" s="9">
        <v>364800</v>
      </c>
      <c r="G98" s="9">
        <v>1087200</v>
      </c>
      <c r="H98" s="50">
        <v>1077939</v>
      </c>
      <c r="I98" s="50">
        <v>690001</v>
      </c>
      <c r="J98" s="50">
        <v>888994</v>
      </c>
      <c r="K98" s="50">
        <v>798810</v>
      </c>
      <c r="L98" s="27">
        <f t="shared" si="3"/>
        <v>6677144</v>
      </c>
      <c r="M98" s="28">
        <f t="shared" si="2"/>
        <v>6.9008326306378145E-4</v>
      </c>
    </row>
    <row r="99" spans="1:13" x14ac:dyDescent="0.25">
      <c r="A99" s="26">
        <v>96</v>
      </c>
      <c r="B99" s="37" t="s">
        <v>495</v>
      </c>
      <c r="C99" s="27">
        <v>40101600</v>
      </c>
      <c r="D99" s="27">
        <v>6160200</v>
      </c>
      <c r="E99" s="9">
        <v>29137200</v>
      </c>
      <c r="F99" s="9">
        <v>21764400</v>
      </c>
      <c r="G99" s="9">
        <v>50827200</v>
      </c>
      <c r="H99" s="50">
        <v>59070184</v>
      </c>
      <c r="I99" s="50">
        <v>36938718</v>
      </c>
      <c r="J99" s="50">
        <v>48334151</v>
      </c>
      <c r="K99" s="50">
        <v>44185265</v>
      </c>
      <c r="L99" s="27">
        <f t="shared" si="3"/>
        <v>336518918</v>
      </c>
      <c r="M99" s="28">
        <f t="shared" si="2"/>
        <v>3.4779251880165098E-2</v>
      </c>
    </row>
    <row r="100" spans="1:13" x14ac:dyDescent="0.25">
      <c r="A100" s="26">
        <v>97</v>
      </c>
      <c r="B100" s="37" t="s">
        <v>105</v>
      </c>
      <c r="C100" s="27">
        <v>266400</v>
      </c>
      <c r="D100" s="27">
        <v>28800</v>
      </c>
      <c r="E100" s="9">
        <v>186600</v>
      </c>
      <c r="F100" s="9">
        <v>125400</v>
      </c>
      <c r="G100" s="9">
        <v>320400</v>
      </c>
      <c r="H100" s="50">
        <v>376813</v>
      </c>
      <c r="I100" s="50">
        <v>235813</v>
      </c>
      <c r="J100" s="50">
        <v>319513</v>
      </c>
      <c r="K100" s="50">
        <v>282142</v>
      </c>
      <c r="L100" s="27">
        <f t="shared" si="3"/>
        <v>2141881</v>
      </c>
      <c r="M100" s="28">
        <f t="shared" si="2"/>
        <v>2.2136353949747304E-4</v>
      </c>
    </row>
    <row r="101" spans="1:13" x14ac:dyDescent="0.25">
      <c r="A101" s="26">
        <v>98</v>
      </c>
      <c r="B101" s="37" t="s">
        <v>321</v>
      </c>
      <c r="C101" s="27">
        <v>1036800</v>
      </c>
      <c r="D101" s="27">
        <v>91800</v>
      </c>
      <c r="E101" s="9">
        <v>719400</v>
      </c>
      <c r="F101" s="9">
        <v>393600</v>
      </c>
      <c r="G101" s="9">
        <v>1139400</v>
      </c>
      <c r="H101" s="50">
        <v>1101826</v>
      </c>
      <c r="I101" s="50">
        <v>687698</v>
      </c>
      <c r="J101" s="50">
        <v>939487</v>
      </c>
      <c r="K101" s="50">
        <v>853030</v>
      </c>
      <c r="L101" s="27">
        <f t="shared" si="3"/>
        <v>6963041</v>
      </c>
      <c r="M101" s="28">
        <f t="shared" si="2"/>
        <v>7.1963073645362385E-4</v>
      </c>
    </row>
    <row r="102" spans="1:13" x14ac:dyDescent="0.25">
      <c r="A102" s="26">
        <v>99</v>
      </c>
      <c r="B102" s="37" t="s">
        <v>240</v>
      </c>
      <c r="C102" s="27">
        <v>533400</v>
      </c>
      <c r="D102" s="27">
        <v>42600</v>
      </c>
      <c r="E102" s="9">
        <v>424200</v>
      </c>
      <c r="F102" s="9">
        <v>157800</v>
      </c>
      <c r="G102" s="9">
        <v>607800</v>
      </c>
      <c r="H102" s="50">
        <v>559195</v>
      </c>
      <c r="I102" s="50">
        <v>373238</v>
      </c>
      <c r="J102" s="50">
        <v>483719</v>
      </c>
      <c r="K102" s="50">
        <v>439531</v>
      </c>
      <c r="L102" s="27">
        <f t="shared" si="3"/>
        <v>3621483</v>
      </c>
      <c r="M102" s="28">
        <f t="shared" si="2"/>
        <v>3.7428050162914149E-4</v>
      </c>
    </row>
    <row r="103" spans="1:13" x14ac:dyDescent="0.25">
      <c r="A103" s="26">
        <v>100</v>
      </c>
      <c r="B103" s="37" t="s">
        <v>148</v>
      </c>
      <c r="C103" s="27">
        <v>337800</v>
      </c>
      <c r="D103" s="27">
        <v>27600</v>
      </c>
      <c r="E103" s="9">
        <v>272400</v>
      </c>
      <c r="F103" s="9">
        <v>107400</v>
      </c>
      <c r="G103" s="9">
        <v>366600</v>
      </c>
      <c r="H103" s="50">
        <v>341963</v>
      </c>
      <c r="I103" s="50">
        <v>216786</v>
      </c>
      <c r="J103" s="50">
        <v>281975</v>
      </c>
      <c r="K103" s="50">
        <v>246921</v>
      </c>
      <c r="L103" s="27">
        <f t="shared" si="3"/>
        <v>2199445</v>
      </c>
      <c r="M103" s="28">
        <f t="shared" si="2"/>
        <v>2.2731278261024754E-4</v>
      </c>
    </row>
    <row r="104" spans="1:13" x14ac:dyDescent="0.25">
      <c r="A104" s="26">
        <v>101</v>
      </c>
      <c r="B104" s="37" t="s">
        <v>361</v>
      </c>
      <c r="C104" s="27">
        <v>1496400</v>
      </c>
      <c r="D104" s="27">
        <v>187200</v>
      </c>
      <c r="E104" s="9">
        <v>1212000</v>
      </c>
      <c r="F104" s="9">
        <v>669600</v>
      </c>
      <c r="G104" s="9">
        <v>1852200</v>
      </c>
      <c r="H104" s="50">
        <v>1847630</v>
      </c>
      <c r="I104" s="50">
        <v>1226804</v>
      </c>
      <c r="J104" s="50">
        <v>1589204</v>
      </c>
      <c r="K104" s="50">
        <v>1446606</v>
      </c>
      <c r="L104" s="27">
        <f t="shared" si="3"/>
        <v>11527644</v>
      </c>
      <c r="M104" s="28">
        <f t="shared" si="2"/>
        <v>1.1913827509123095E-3</v>
      </c>
    </row>
    <row r="105" spans="1:13" x14ac:dyDescent="0.25">
      <c r="A105" s="26">
        <v>102</v>
      </c>
      <c r="B105" s="37" t="s">
        <v>348</v>
      </c>
      <c r="C105" s="27">
        <v>1326000</v>
      </c>
      <c r="D105" s="27">
        <v>179400</v>
      </c>
      <c r="E105" s="9">
        <v>877200</v>
      </c>
      <c r="F105" s="9">
        <v>659400</v>
      </c>
      <c r="G105" s="9">
        <v>1567800</v>
      </c>
      <c r="H105" s="50">
        <v>1822757</v>
      </c>
      <c r="I105" s="50">
        <v>1101773</v>
      </c>
      <c r="J105" s="50">
        <v>1466774</v>
      </c>
      <c r="K105" s="50">
        <v>1326626</v>
      </c>
      <c r="L105" s="27">
        <f t="shared" si="3"/>
        <v>10327730</v>
      </c>
      <c r="M105" s="28">
        <f t="shared" si="2"/>
        <v>1.0673715616200141E-3</v>
      </c>
    </row>
    <row r="106" spans="1:13" x14ac:dyDescent="0.25">
      <c r="A106" s="26">
        <v>103</v>
      </c>
      <c r="B106" s="37" t="s">
        <v>260</v>
      </c>
      <c r="C106" s="27">
        <v>603600</v>
      </c>
      <c r="D106" s="27">
        <v>82800</v>
      </c>
      <c r="E106" s="9">
        <v>486000</v>
      </c>
      <c r="F106" s="9">
        <v>292200</v>
      </c>
      <c r="G106" s="9">
        <v>772800</v>
      </c>
      <c r="H106" s="50">
        <v>851269</v>
      </c>
      <c r="I106" s="50">
        <v>546792</v>
      </c>
      <c r="J106" s="50">
        <v>741792</v>
      </c>
      <c r="K106" s="50">
        <v>640760</v>
      </c>
      <c r="L106" s="27">
        <f t="shared" si="3"/>
        <v>5018013</v>
      </c>
      <c r="M106" s="28">
        <f t="shared" si="2"/>
        <v>5.1861196720281533E-4</v>
      </c>
    </row>
    <row r="107" spans="1:13" x14ac:dyDescent="0.25">
      <c r="A107" s="26">
        <v>104</v>
      </c>
      <c r="B107" s="37" t="s">
        <v>433</v>
      </c>
      <c r="C107" s="27">
        <v>3863400</v>
      </c>
      <c r="D107" s="27">
        <v>412800</v>
      </c>
      <c r="E107" s="9">
        <v>2835600</v>
      </c>
      <c r="F107" s="9">
        <v>1675800</v>
      </c>
      <c r="G107" s="9">
        <v>4575600</v>
      </c>
      <c r="H107" s="50">
        <v>4682630</v>
      </c>
      <c r="I107" s="50">
        <v>2981047</v>
      </c>
      <c r="J107" s="50">
        <v>3882305</v>
      </c>
      <c r="K107" s="50">
        <v>3410680</v>
      </c>
      <c r="L107" s="27">
        <f t="shared" si="3"/>
        <v>28319862</v>
      </c>
      <c r="M107" s="28">
        <f t="shared" si="2"/>
        <v>2.9268595642801751E-3</v>
      </c>
    </row>
    <row r="108" spans="1:13" x14ac:dyDescent="0.25">
      <c r="A108" s="26">
        <v>105</v>
      </c>
      <c r="B108" s="37" t="s">
        <v>177</v>
      </c>
      <c r="C108" s="27">
        <v>397800</v>
      </c>
      <c r="D108" s="27">
        <v>28200</v>
      </c>
      <c r="E108" s="9">
        <v>369000</v>
      </c>
      <c r="F108" s="9">
        <v>85200</v>
      </c>
      <c r="G108" s="9">
        <v>452400</v>
      </c>
      <c r="H108" s="50">
        <v>324302</v>
      </c>
      <c r="I108" s="50">
        <v>228026</v>
      </c>
      <c r="J108" s="50">
        <v>282325</v>
      </c>
      <c r="K108" s="50">
        <v>257714</v>
      </c>
      <c r="L108" s="27">
        <f t="shared" si="3"/>
        <v>2424967</v>
      </c>
      <c r="M108" s="28">
        <f t="shared" si="2"/>
        <v>2.5062049585601099E-4</v>
      </c>
    </row>
    <row r="109" spans="1:13" x14ac:dyDescent="0.25">
      <c r="A109" s="26">
        <v>106</v>
      </c>
      <c r="B109" s="37" t="s">
        <v>211</v>
      </c>
      <c r="C109" s="27">
        <v>461400</v>
      </c>
      <c r="D109" s="27">
        <v>42000</v>
      </c>
      <c r="E109" s="9">
        <v>330600</v>
      </c>
      <c r="F109" s="9">
        <v>167400</v>
      </c>
      <c r="G109" s="9">
        <v>505800</v>
      </c>
      <c r="H109" s="50">
        <v>509236</v>
      </c>
      <c r="I109" s="50">
        <v>303907</v>
      </c>
      <c r="J109" s="50">
        <v>410996</v>
      </c>
      <c r="K109" s="50">
        <v>365266</v>
      </c>
      <c r="L109" s="27">
        <f t="shared" si="3"/>
        <v>3096605</v>
      </c>
      <c r="M109" s="28">
        <f t="shared" si="2"/>
        <v>3.2003432647545427E-4</v>
      </c>
    </row>
    <row r="110" spans="1:13" x14ac:dyDescent="0.25">
      <c r="A110" s="26">
        <v>107</v>
      </c>
      <c r="B110" s="37" t="s">
        <v>306</v>
      </c>
      <c r="C110" s="27">
        <v>921600</v>
      </c>
      <c r="D110" s="27">
        <v>132600</v>
      </c>
      <c r="E110" s="9">
        <v>960600</v>
      </c>
      <c r="F110" s="9">
        <v>564600</v>
      </c>
      <c r="G110" s="9">
        <v>1482000</v>
      </c>
      <c r="H110" s="50">
        <v>1781265</v>
      </c>
      <c r="I110" s="50">
        <v>1277038</v>
      </c>
      <c r="J110" s="50">
        <v>1728109</v>
      </c>
      <c r="K110" s="50">
        <v>1395525</v>
      </c>
      <c r="L110" s="27">
        <f t="shared" si="3"/>
        <v>10243337</v>
      </c>
      <c r="M110" s="28">
        <f t="shared" si="2"/>
        <v>1.0586495396268172E-3</v>
      </c>
    </row>
    <row r="111" spans="1:13" x14ac:dyDescent="0.25">
      <c r="A111" s="26">
        <v>108</v>
      </c>
      <c r="B111" s="37" t="s">
        <v>277</v>
      </c>
      <c r="C111" s="27">
        <v>712200</v>
      </c>
      <c r="D111" s="27">
        <v>121800</v>
      </c>
      <c r="E111" s="9">
        <v>640800</v>
      </c>
      <c r="F111" s="9">
        <v>304800</v>
      </c>
      <c r="G111" s="9">
        <v>935400</v>
      </c>
      <c r="H111" s="50">
        <v>936793</v>
      </c>
      <c r="I111" s="50">
        <v>641677</v>
      </c>
      <c r="J111" s="50">
        <v>828585</v>
      </c>
      <c r="K111" s="50">
        <v>721404</v>
      </c>
      <c r="L111" s="27">
        <f t="shared" si="3"/>
        <v>5843459</v>
      </c>
      <c r="M111" s="28">
        <f t="shared" si="2"/>
        <v>6.0392186454259799E-4</v>
      </c>
    </row>
    <row r="112" spans="1:13" x14ac:dyDescent="0.25">
      <c r="A112" s="26">
        <v>109</v>
      </c>
      <c r="B112" s="37" t="s">
        <v>409</v>
      </c>
      <c r="C112" s="27">
        <v>2653200</v>
      </c>
      <c r="D112" s="27">
        <v>262200</v>
      </c>
      <c r="E112" s="9">
        <v>1795200</v>
      </c>
      <c r="F112" s="9">
        <v>1125000</v>
      </c>
      <c r="G112" s="9">
        <v>3024000</v>
      </c>
      <c r="H112" s="50">
        <v>3260003</v>
      </c>
      <c r="I112" s="50">
        <v>1966619</v>
      </c>
      <c r="J112" s="50">
        <v>2591448</v>
      </c>
      <c r="K112" s="50">
        <v>2440488</v>
      </c>
      <c r="L112" s="27">
        <f t="shared" si="3"/>
        <v>19118158</v>
      </c>
      <c r="M112" s="28">
        <f t="shared" si="2"/>
        <v>1.9758628623868135E-3</v>
      </c>
    </row>
    <row r="113" spans="1:13" x14ac:dyDescent="0.25">
      <c r="A113" s="26">
        <v>110</v>
      </c>
      <c r="B113" s="37" t="s">
        <v>204</v>
      </c>
      <c r="C113" s="27">
        <v>445800</v>
      </c>
      <c r="D113" s="27">
        <v>56400</v>
      </c>
      <c r="E113" s="9">
        <v>372600</v>
      </c>
      <c r="F113" s="9">
        <v>202800</v>
      </c>
      <c r="G113" s="9">
        <v>544200</v>
      </c>
      <c r="H113" s="50">
        <v>597869</v>
      </c>
      <c r="I113" s="50">
        <v>389799</v>
      </c>
      <c r="J113" s="50">
        <v>512571</v>
      </c>
      <c r="K113" s="50">
        <v>446021</v>
      </c>
      <c r="L113" s="27">
        <f t="shared" si="3"/>
        <v>3568060</v>
      </c>
      <c r="M113" s="28">
        <f t="shared" si="2"/>
        <v>3.6875923113345403E-4</v>
      </c>
    </row>
    <row r="114" spans="1:13" x14ac:dyDescent="0.25">
      <c r="A114" s="26">
        <v>111</v>
      </c>
      <c r="B114" s="37" t="s">
        <v>31</v>
      </c>
      <c r="C114" s="27">
        <v>120000</v>
      </c>
      <c r="D114" s="27">
        <v>16800</v>
      </c>
      <c r="E114" s="9">
        <v>93600</v>
      </c>
      <c r="F114" s="9">
        <v>70200</v>
      </c>
      <c r="G114" s="9">
        <v>153600</v>
      </c>
      <c r="H114" s="50">
        <v>183985</v>
      </c>
      <c r="I114" s="50">
        <v>117385</v>
      </c>
      <c r="J114" s="50">
        <v>160585</v>
      </c>
      <c r="K114" s="50">
        <v>128485</v>
      </c>
      <c r="L114" s="27">
        <f t="shared" si="3"/>
        <v>1044640</v>
      </c>
      <c r="M114" s="28">
        <f t="shared" si="2"/>
        <v>1.0796361137740157E-4</v>
      </c>
    </row>
    <row r="115" spans="1:13" x14ac:dyDescent="0.25">
      <c r="A115" s="26">
        <v>112</v>
      </c>
      <c r="B115" s="37" t="s">
        <v>104</v>
      </c>
      <c r="C115" s="27">
        <v>264600</v>
      </c>
      <c r="D115" s="27">
        <v>30600</v>
      </c>
      <c r="E115" s="9">
        <v>177600</v>
      </c>
      <c r="F115" s="9">
        <v>118800</v>
      </c>
      <c r="G115" s="9">
        <v>300600</v>
      </c>
      <c r="H115" s="50">
        <v>324917</v>
      </c>
      <c r="I115" s="50">
        <v>195017</v>
      </c>
      <c r="J115" s="50">
        <v>261016</v>
      </c>
      <c r="K115" s="50">
        <v>230241</v>
      </c>
      <c r="L115" s="27">
        <f t="shared" si="3"/>
        <v>1903391</v>
      </c>
      <c r="M115" s="28">
        <f t="shared" si="2"/>
        <v>1.9671558261529688E-4</v>
      </c>
    </row>
    <row r="116" spans="1:13" x14ac:dyDescent="0.25">
      <c r="A116" s="26">
        <v>113</v>
      </c>
      <c r="B116" s="37" t="s">
        <v>286</v>
      </c>
      <c r="C116" s="27">
        <v>767400</v>
      </c>
      <c r="D116" s="27">
        <v>81600</v>
      </c>
      <c r="E116" s="9">
        <v>592800</v>
      </c>
      <c r="F116" s="9">
        <v>278400</v>
      </c>
      <c r="G116" s="9">
        <v>896400</v>
      </c>
      <c r="H116" s="50">
        <v>887109</v>
      </c>
      <c r="I116" s="50">
        <v>555901</v>
      </c>
      <c r="J116" s="50">
        <v>717355</v>
      </c>
      <c r="K116" s="50">
        <v>676560</v>
      </c>
      <c r="L116" s="27">
        <f t="shared" si="3"/>
        <v>5453525</v>
      </c>
      <c r="M116" s="28">
        <f t="shared" si="2"/>
        <v>5.6362216049255615E-4</v>
      </c>
    </row>
    <row r="117" spans="1:13" x14ac:dyDescent="0.25">
      <c r="A117" s="26">
        <v>114</v>
      </c>
      <c r="B117" s="37" t="s">
        <v>324</v>
      </c>
      <c r="C117" s="27">
        <v>1046400</v>
      </c>
      <c r="D117" s="27">
        <v>113400</v>
      </c>
      <c r="E117" s="9">
        <v>829800</v>
      </c>
      <c r="F117" s="9">
        <v>471000</v>
      </c>
      <c r="G117" s="9">
        <v>1247400</v>
      </c>
      <c r="H117" s="50">
        <v>1292593</v>
      </c>
      <c r="I117" s="50">
        <v>854366</v>
      </c>
      <c r="J117" s="50">
        <v>1102411</v>
      </c>
      <c r="K117" s="50">
        <v>1004242</v>
      </c>
      <c r="L117" s="27">
        <f t="shared" si="3"/>
        <v>7961612</v>
      </c>
      <c r="M117" s="28">
        <f t="shared" si="2"/>
        <v>8.2283311370965771E-4</v>
      </c>
    </row>
    <row r="118" spans="1:13" x14ac:dyDescent="0.25">
      <c r="A118" s="26">
        <v>115</v>
      </c>
      <c r="B118" s="37" t="s">
        <v>9</v>
      </c>
      <c r="C118" s="27">
        <v>84600</v>
      </c>
      <c r="D118" s="27">
        <v>18000</v>
      </c>
      <c r="E118" s="9">
        <v>76800</v>
      </c>
      <c r="F118" s="9">
        <v>54600</v>
      </c>
      <c r="G118" s="9">
        <v>113400</v>
      </c>
      <c r="H118" s="50">
        <v>154150</v>
      </c>
      <c r="I118" s="50">
        <v>99850</v>
      </c>
      <c r="J118" s="50">
        <v>139150</v>
      </c>
      <c r="K118" s="50">
        <v>112238</v>
      </c>
      <c r="L118" s="27">
        <f t="shared" si="3"/>
        <v>852788</v>
      </c>
      <c r="M118" s="28">
        <f t="shared" si="2"/>
        <v>8.8135694803292546E-5</v>
      </c>
    </row>
    <row r="119" spans="1:13" x14ac:dyDescent="0.25">
      <c r="A119" s="26">
        <v>116</v>
      </c>
      <c r="B119" s="37" t="s">
        <v>71</v>
      </c>
      <c r="C119" s="27">
        <v>180600</v>
      </c>
      <c r="D119" s="27">
        <v>28200</v>
      </c>
      <c r="E119" s="9">
        <v>151200</v>
      </c>
      <c r="F119" s="9">
        <v>79200</v>
      </c>
      <c r="G119" s="9">
        <v>236400</v>
      </c>
      <c r="H119" s="50">
        <v>243161</v>
      </c>
      <c r="I119" s="50">
        <v>163232</v>
      </c>
      <c r="J119" s="50">
        <v>214777</v>
      </c>
      <c r="K119" s="50">
        <v>181059</v>
      </c>
      <c r="L119" s="27">
        <f t="shared" si="3"/>
        <v>1477829</v>
      </c>
      <c r="M119" s="28">
        <f t="shared" si="2"/>
        <v>1.5273372246731311E-4</v>
      </c>
    </row>
    <row r="120" spans="1:13" x14ac:dyDescent="0.25">
      <c r="A120" s="26">
        <v>117</v>
      </c>
      <c r="B120" s="37" t="s">
        <v>85</v>
      </c>
      <c r="C120" s="27">
        <v>219000</v>
      </c>
      <c r="D120" s="27">
        <v>25800</v>
      </c>
      <c r="E120" s="9">
        <v>174600</v>
      </c>
      <c r="F120" s="9">
        <v>91200</v>
      </c>
      <c r="G120" s="9">
        <v>263400</v>
      </c>
      <c r="H120" s="50">
        <v>278019</v>
      </c>
      <c r="I120" s="50">
        <v>186389</v>
      </c>
      <c r="J120" s="50">
        <v>242917</v>
      </c>
      <c r="K120" s="50">
        <v>210605</v>
      </c>
      <c r="L120" s="27">
        <f t="shared" si="3"/>
        <v>1691930</v>
      </c>
      <c r="M120" s="28">
        <f t="shared" si="2"/>
        <v>1.7486107462644264E-4</v>
      </c>
    </row>
    <row r="121" spans="1:13" x14ac:dyDescent="0.25">
      <c r="A121" s="26">
        <v>118</v>
      </c>
      <c r="B121" s="37" t="s">
        <v>336</v>
      </c>
      <c r="C121" s="27">
        <v>1204800</v>
      </c>
      <c r="D121" s="27">
        <v>73200</v>
      </c>
      <c r="E121" s="9">
        <v>1075800</v>
      </c>
      <c r="F121" s="9">
        <v>225000</v>
      </c>
      <c r="G121" s="9">
        <v>1299600</v>
      </c>
      <c r="H121" s="50">
        <v>826749</v>
      </c>
      <c r="I121" s="50">
        <v>576447</v>
      </c>
      <c r="J121" s="50">
        <v>694874</v>
      </c>
      <c r="K121" s="50">
        <v>640518</v>
      </c>
      <c r="L121" s="27">
        <f t="shared" si="3"/>
        <v>6616988</v>
      </c>
      <c r="M121" s="28">
        <f t="shared" si="2"/>
        <v>6.8386613658382757E-4</v>
      </c>
    </row>
    <row r="122" spans="1:13" x14ac:dyDescent="0.25">
      <c r="A122" s="26">
        <v>119</v>
      </c>
      <c r="B122" s="37" t="s">
        <v>3</v>
      </c>
      <c r="C122" s="27">
        <v>45600</v>
      </c>
      <c r="D122" s="27">
        <v>16800</v>
      </c>
      <c r="E122" s="9">
        <v>56400</v>
      </c>
      <c r="F122" s="9">
        <v>29400</v>
      </c>
      <c r="G122" s="9">
        <v>82200</v>
      </c>
      <c r="H122" s="50">
        <v>92390</v>
      </c>
      <c r="I122" s="50">
        <v>65690</v>
      </c>
      <c r="J122" s="50">
        <v>89990</v>
      </c>
      <c r="K122" s="50">
        <v>72890</v>
      </c>
      <c r="L122" s="27">
        <f t="shared" si="3"/>
        <v>551360</v>
      </c>
      <c r="M122" s="28">
        <f t="shared" si="2"/>
        <v>5.6983091561728563E-5</v>
      </c>
    </row>
    <row r="123" spans="1:13" x14ac:dyDescent="0.25">
      <c r="A123" s="26">
        <v>120</v>
      </c>
      <c r="B123" s="37" t="s">
        <v>98</v>
      </c>
      <c r="C123" s="27">
        <v>246600</v>
      </c>
      <c r="D123" s="27">
        <v>41400</v>
      </c>
      <c r="E123" s="9">
        <v>173400</v>
      </c>
      <c r="F123" s="9">
        <v>124200</v>
      </c>
      <c r="G123" s="9">
        <v>288600</v>
      </c>
      <c r="H123" s="50">
        <v>355840</v>
      </c>
      <c r="I123" s="50">
        <v>212186</v>
      </c>
      <c r="J123" s="50">
        <v>294086</v>
      </c>
      <c r="K123" s="50">
        <v>260517</v>
      </c>
      <c r="L123" s="27">
        <f t="shared" si="3"/>
        <v>1996829</v>
      </c>
      <c r="M123" s="28">
        <f t="shared" si="2"/>
        <v>2.0637240594187988E-4</v>
      </c>
    </row>
    <row r="124" spans="1:13" x14ac:dyDescent="0.25">
      <c r="A124" s="26">
        <v>121</v>
      </c>
      <c r="B124" s="37" t="s">
        <v>134</v>
      </c>
      <c r="C124" s="27">
        <v>304200</v>
      </c>
      <c r="D124" s="27">
        <v>20400</v>
      </c>
      <c r="E124" s="9">
        <v>191400</v>
      </c>
      <c r="F124" s="9">
        <v>120000</v>
      </c>
      <c r="G124" s="9">
        <v>348000</v>
      </c>
      <c r="H124" s="50">
        <v>364751</v>
      </c>
      <c r="I124" s="50">
        <v>209860</v>
      </c>
      <c r="J124" s="50">
        <v>302602</v>
      </c>
      <c r="K124" s="50">
        <v>270743</v>
      </c>
      <c r="L124" s="27">
        <f t="shared" si="3"/>
        <v>2131956</v>
      </c>
      <c r="M124" s="28">
        <f t="shared" si="2"/>
        <v>2.2033779010732839E-4</v>
      </c>
    </row>
    <row r="125" spans="1:13" x14ac:dyDescent="0.25">
      <c r="A125" s="26">
        <v>122</v>
      </c>
      <c r="B125" s="37" t="s">
        <v>337</v>
      </c>
      <c r="C125" s="27">
        <v>1206000</v>
      </c>
      <c r="D125" s="27">
        <v>102000</v>
      </c>
      <c r="E125" s="9">
        <v>800400</v>
      </c>
      <c r="F125" s="9">
        <v>480000</v>
      </c>
      <c r="G125" s="9">
        <v>1286400</v>
      </c>
      <c r="H125" s="50">
        <v>1416520</v>
      </c>
      <c r="I125" s="50">
        <v>852129</v>
      </c>
      <c r="J125" s="50">
        <v>1177064</v>
      </c>
      <c r="K125" s="50">
        <v>1021579</v>
      </c>
      <c r="L125" s="27">
        <f t="shared" si="3"/>
        <v>8342092</v>
      </c>
      <c r="M125" s="28">
        <f t="shared" si="2"/>
        <v>8.6215574624993357E-4</v>
      </c>
    </row>
    <row r="126" spans="1:13" x14ac:dyDescent="0.25">
      <c r="A126" s="26">
        <v>123</v>
      </c>
      <c r="B126" s="37" t="s">
        <v>345</v>
      </c>
      <c r="C126" s="27">
        <v>1321800</v>
      </c>
      <c r="D126" s="27">
        <v>138600</v>
      </c>
      <c r="E126" s="9">
        <v>990000</v>
      </c>
      <c r="F126" s="9">
        <v>549600</v>
      </c>
      <c r="G126" s="9">
        <v>1510200</v>
      </c>
      <c r="H126" s="50">
        <v>1505239</v>
      </c>
      <c r="I126" s="50">
        <v>966951</v>
      </c>
      <c r="J126" s="50">
        <v>1255940</v>
      </c>
      <c r="K126" s="50">
        <v>1129663</v>
      </c>
      <c r="L126" s="27">
        <f t="shared" si="3"/>
        <v>9367993</v>
      </c>
      <c r="M126" s="28">
        <f t="shared" si="2"/>
        <v>9.6818268076870329E-4</v>
      </c>
    </row>
    <row r="127" spans="1:13" x14ac:dyDescent="0.25">
      <c r="A127" s="26">
        <v>124</v>
      </c>
      <c r="B127" s="37" t="s">
        <v>212</v>
      </c>
      <c r="C127" s="27">
        <v>463800</v>
      </c>
      <c r="D127" s="27">
        <v>22800</v>
      </c>
      <c r="E127" s="9">
        <v>372600</v>
      </c>
      <c r="F127" s="9">
        <v>111600</v>
      </c>
      <c r="G127" s="9">
        <v>493800</v>
      </c>
      <c r="H127" s="50">
        <v>364598</v>
      </c>
      <c r="I127" s="50">
        <v>258620</v>
      </c>
      <c r="J127" s="50">
        <v>310724</v>
      </c>
      <c r="K127" s="50">
        <v>297666</v>
      </c>
      <c r="L127" s="27">
        <f t="shared" si="3"/>
        <v>2696208</v>
      </c>
      <c r="M127" s="28">
        <f t="shared" si="2"/>
        <v>2.7865327070056777E-4</v>
      </c>
    </row>
    <row r="128" spans="1:13" x14ac:dyDescent="0.25">
      <c r="A128" s="26">
        <v>125</v>
      </c>
      <c r="B128" s="37" t="s">
        <v>466</v>
      </c>
      <c r="C128" s="27">
        <v>7598400</v>
      </c>
      <c r="D128" s="27">
        <v>927000</v>
      </c>
      <c r="E128" s="9">
        <v>5144400</v>
      </c>
      <c r="F128" s="9">
        <v>3556800</v>
      </c>
      <c r="G128" s="9">
        <v>9152400</v>
      </c>
      <c r="H128" s="50">
        <v>10174842</v>
      </c>
      <c r="I128" s="50">
        <v>6153990</v>
      </c>
      <c r="J128" s="50">
        <v>8150788</v>
      </c>
      <c r="K128" s="50">
        <v>7357297</v>
      </c>
      <c r="L128" s="27">
        <f t="shared" si="3"/>
        <v>58215917</v>
      </c>
      <c r="M128" s="28">
        <f t="shared" si="2"/>
        <v>6.0166187767719649E-3</v>
      </c>
    </row>
    <row r="129" spans="1:13" x14ac:dyDescent="0.25">
      <c r="A129" s="26">
        <v>126</v>
      </c>
      <c r="B129" s="37" t="s">
        <v>39</v>
      </c>
      <c r="C129" s="27">
        <v>136200</v>
      </c>
      <c r="D129" s="27">
        <v>19200</v>
      </c>
      <c r="E129" s="9">
        <v>120600</v>
      </c>
      <c r="F129" s="9">
        <v>59400</v>
      </c>
      <c r="G129" s="9">
        <v>186600</v>
      </c>
      <c r="H129" s="50">
        <v>207287</v>
      </c>
      <c r="I129" s="50">
        <v>142187</v>
      </c>
      <c r="J129" s="50">
        <v>181787</v>
      </c>
      <c r="K129" s="50">
        <v>154095</v>
      </c>
      <c r="L129" s="27">
        <f t="shared" si="3"/>
        <v>1207356</v>
      </c>
      <c r="M129" s="28">
        <f t="shared" si="2"/>
        <v>1.2478032047229097E-4</v>
      </c>
    </row>
    <row r="130" spans="1:13" x14ac:dyDescent="0.25">
      <c r="A130" s="26">
        <v>127</v>
      </c>
      <c r="B130" s="37" t="s">
        <v>305</v>
      </c>
      <c r="C130" s="27">
        <v>915600</v>
      </c>
      <c r="D130" s="27">
        <v>135000</v>
      </c>
      <c r="E130" s="9">
        <v>688800</v>
      </c>
      <c r="F130" s="9">
        <v>463200</v>
      </c>
      <c r="G130" s="9">
        <v>1121400</v>
      </c>
      <c r="H130" s="50">
        <v>1280590</v>
      </c>
      <c r="I130" s="50">
        <v>792353</v>
      </c>
      <c r="J130" s="50">
        <v>1040627</v>
      </c>
      <c r="K130" s="50">
        <v>910916</v>
      </c>
      <c r="L130" s="27">
        <f t="shared" si="3"/>
        <v>7348486</v>
      </c>
      <c r="M130" s="28">
        <f t="shared" si="2"/>
        <v>7.594665020641332E-4</v>
      </c>
    </row>
    <row r="131" spans="1:13" x14ac:dyDescent="0.25">
      <c r="A131" s="26">
        <v>128</v>
      </c>
      <c r="B131" s="37" t="s">
        <v>133</v>
      </c>
      <c r="C131" s="27">
        <v>303000</v>
      </c>
      <c r="D131" s="27">
        <v>58800</v>
      </c>
      <c r="E131" s="9">
        <v>249600</v>
      </c>
      <c r="F131" s="9">
        <v>179400</v>
      </c>
      <c r="G131" s="9">
        <v>397200</v>
      </c>
      <c r="H131" s="50">
        <v>492800</v>
      </c>
      <c r="I131" s="50">
        <v>322400</v>
      </c>
      <c r="J131" s="50">
        <v>415699</v>
      </c>
      <c r="K131" s="50">
        <v>363733</v>
      </c>
      <c r="L131" s="27">
        <f t="shared" si="3"/>
        <v>2782632</v>
      </c>
      <c r="M131" s="28">
        <f t="shared" si="2"/>
        <v>2.8758519667476039E-4</v>
      </c>
    </row>
    <row r="132" spans="1:13" x14ac:dyDescent="0.25">
      <c r="A132" s="26">
        <v>129</v>
      </c>
      <c r="B132" s="37" t="s">
        <v>122</v>
      </c>
      <c r="C132" s="27">
        <v>292200</v>
      </c>
      <c r="D132" s="27">
        <v>21600</v>
      </c>
      <c r="E132" s="9">
        <v>226200</v>
      </c>
      <c r="F132" s="9">
        <v>95400</v>
      </c>
      <c r="G132" s="9">
        <v>327000</v>
      </c>
      <c r="H132" s="50">
        <v>323147</v>
      </c>
      <c r="I132" s="50">
        <v>205197</v>
      </c>
      <c r="J132" s="50">
        <v>276768</v>
      </c>
      <c r="K132" s="50">
        <v>246667</v>
      </c>
      <c r="L132" s="27">
        <f t="shared" si="3"/>
        <v>2014179</v>
      </c>
      <c r="M132" s="28">
        <f t="shared" ref="M132:M195" si="4">L132/L$501</f>
        <v>2.0816552956092369E-4</v>
      </c>
    </row>
    <row r="133" spans="1:13" x14ac:dyDescent="0.25">
      <c r="A133" s="26">
        <v>130</v>
      </c>
      <c r="B133" s="37" t="s">
        <v>206</v>
      </c>
      <c r="C133" s="27">
        <v>452400</v>
      </c>
      <c r="D133" s="27">
        <v>15600</v>
      </c>
      <c r="E133" s="9">
        <v>361200</v>
      </c>
      <c r="F133" s="9">
        <v>96000</v>
      </c>
      <c r="G133" s="9">
        <v>462600</v>
      </c>
      <c r="H133" s="50">
        <v>330802</v>
      </c>
      <c r="I133" s="50">
        <v>234173</v>
      </c>
      <c r="J133" s="50">
        <v>285779</v>
      </c>
      <c r="K133" s="50">
        <v>256797</v>
      </c>
      <c r="L133" s="27">
        <f t="shared" ref="L133:L196" si="5">SUM(C133:K133)</f>
        <v>2495351</v>
      </c>
      <c r="M133" s="28">
        <f t="shared" si="4"/>
        <v>2.5789468679565246E-4</v>
      </c>
    </row>
    <row r="134" spans="1:13" x14ac:dyDescent="0.25">
      <c r="A134" s="26">
        <v>131</v>
      </c>
      <c r="B134" s="37" t="s">
        <v>201</v>
      </c>
      <c r="C134" s="27">
        <v>442200</v>
      </c>
      <c r="D134" s="27">
        <v>34200</v>
      </c>
      <c r="E134" s="9">
        <v>340200</v>
      </c>
      <c r="F134" s="9">
        <v>117600</v>
      </c>
      <c r="G134" s="9">
        <v>485400</v>
      </c>
      <c r="H134" s="50">
        <v>409970</v>
      </c>
      <c r="I134" s="50">
        <v>257428</v>
      </c>
      <c r="J134" s="50">
        <v>336749</v>
      </c>
      <c r="K134" s="50">
        <v>303766</v>
      </c>
      <c r="L134" s="27">
        <f t="shared" si="5"/>
        <v>2727513</v>
      </c>
      <c r="M134" s="28">
        <f t="shared" si="4"/>
        <v>2.8188864446968399E-4</v>
      </c>
    </row>
    <row r="135" spans="1:13" x14ac:dyDescent="0.25">
      <c r="A135" s="26">
        <v>132</v>
      </c>
      <c r="B135" s="37" t="s">
        <v>389</v>
      </c>
      <c r="C135" s="27">
        <v>1944000</v>
      </c>
      <c r="D135" s="27">
        <v>323400</v>
      </c>
      <c r="E135" s="9">
        <v>1319400</v>
      </c>
      <c r="F135" s="9">
        <v>1201200</v>
      </c>
      <c r="G135" s="9">
        <v>2535000</v>
      </c>
      <c r="H135" s="50">
        <v>3056179</v>
      </c>
      <c r="I135" s="50">
        <v>1921426</v>
      </c>
      <c r="J135" s="50">
        <v>2554163</v>
      </c>
      <c r="K135" s="50">
        <v>2266819</v>
      </c>
      <c r="L135" s="27">
        <f t="shared" si="5"/>
        <v>17121587</v>
      </c>
      <c r="M135" s="28">
        <f t="shared" si="4"/>
        <v>1.7695171207615741E-3</v>
      </c>
    </row>
    <row r="136" spans="1:13" x14ac:dyDescent="0.25">
      <c r="A136" s="26">
        <v>133</v>
      </c>
      <c r="B136" s="37" t="s">
        <v>140</v>
      </c>
      <c r="C136" s="27">
        <v>320400</v>
      </c>
      <c r="D136" s="27">
        <v>18600</v>
      </c>
      <c r="E136" s="9">
        <v>243000</v>
      </c>
      <c r="F136" s="9">
        <v>84000</v>
      </c>
      <c r="G136" s="9">
        <v>325200</v>
      </c>
      <c r="H136" s="50">
        <v>254992</v>
      </c>
      <c r="I136" s="50">
        <v>160615</v>
      </c>
      <c r="J136" s="50">
        <v>202586</v>
      </c>
      <c r="K136" s="50">
        <v>195392</v>
      </c>
      <c r="L136" s="27">
        <f t="shared" si="5"/>
        <v>1804785</v>
      </c>
      <c r="M136" s="28">
        <f t="shared" si="4"/>
        <v>1.865246461553872E-4</v>
      </c>
    </row>
    <row r="137" spans="1:13" x14ac:dyDescent="0.25">
      <c r="A137" s="26">
        <v>134</v>
      </c>
      <c r="B137" s="37" t="s">
        <v>65</v>
      </c>
      <c r="C137" s="27">
        <v>171000</v>
      </c>
      <c r="D137" s="27">
        <v>41400</v>
      </c>
      <c r="E137" s="9">
        <v>164400</v>
      </c>
      <c r="F137" s="9">
        <v>104400</v>
      </c>
      <c r="G137" s="9">
        <v>237000</v>
      </c>
      <c r="H137" s="50">
        <v>304383</v>
      </c>
      <c r="I137" s="50">
        <v>196471</v>
      </c>
      <c r="J137" s="50">
        <v>261871</v>
      </c>
      <c r="K137" s="50">
        <v>218986</v>
      </c>
      <c r="L137" s="27">
        <f t="shared" si="5"/>
        <v>1699911</v>
      </c>
      <c r="M137" s="28">
        <f t="shared" si="4"/>
        <v>1.7568591149120277E-4</v>
      </c>
    </row>
    <row r="138" spans="1:13" x14ac:dyDescent="0.25">
      <c r="A138" s="26">
        <v>135</v>
      </c>
      <c r="B138" s="37" t="s">
        <v>390</v>
      </c>
      <c r="C138" s="27">
        <v>1971000</v>
      </c>
      <c r="D138" s="27">
        <v>225600</v>
      </c>
      <c r="E138" s="9">
        <v>1785600</v>
      </c>
      <c r="F138" s="9">
        <v>759600</v>
      </c>
      <c r="G138" s="9">
        <v>2491200</v>
      </c>
      <c r="H138" s="50">
        <v>2373153</v>
      </c>
      <c r="I138" s="50">
        <v>1687035</v>
      </c>
      <c r="J138" s="50">
        <v>2178122</v>
      </c>
      <c r="K138" s="50">
        <v>1888365</v>
      </c>
      <c r="L138" s="27">
        <f t="shared" si="5"/>
        <v>15359675</v>
      </c>
      <c r="M138" s="28">
        <f t="shared" si="4"/>
        <v>1.5874234019214184E-3</v>
      </c>
    </row>
    <row r="139" spans="1:13" x14ac:dyDescent="0.25">
      <c r="A139" s="26">
        <v>136</v>
      </c>
      <c r="B139" s="37" t="s">
        <v>450</v>
      </c>
      <c r="C139" s="27">
        <v>5458800</v>
      </c>
      <c r="D139" s="27">
        <v>495000</v>
      </c>
      <c r="E139" s="9">
        <v>4099200</v>
      </c>
      <c r="F139" s="9">
        <v>1873800</v>
      </c>
      <c r="G139" s="9">
        <v>6174000</v>
      </c>
      <c r="H139" s="50">
        <v>5884209</v>
      </c>
      <c r="I139" s="50">
        <v>3763058</v>
      </c>
      <c r="J139" s="50">
        <v>4916020</v>
      </c>
      <c r="K139" s="50">
        <v>4528327</v>
      </c>
      <c r="L139" s="27">
        <f t="shared" si="5"/>
        <v>37192414</v>
      </c>
      <c r="M139" s="28">
        <f t="shared" si="4"/>
        <v>3.8438383857438249E-3</v>
      </c>
    </row>
    <row r="140" spans="1:13" x14ac:dyDescent="0.25">
      <c r="A140" s="26">
        <v>137</v>
      </c>
      <c r="B140" s="37" t="s">
        <v>111</v>
      </c>
      <c r="C140" s="27">
        <v>277800</v>
      </c>
      <c r="D140" s="27">
        <v>42600</v>
      </c>
      <c r="E140" s="9">
        <v>225600</v>
      </c>
      <c r="F140" s="9">
        <v>131400</v>
      </c>
      <c r="G140" s="9">
        <v>343800</v>
      </c>
      <c r="H140" s="50">
        <v>375910</v>
      </c>
      <c r="I140" s="50">
        <v>247107</v>
      </c>
      <c r="J140" s="50">
        <v>319934</v>
      </c>
      <c r="K140" s="50">
        <v>284695</v>
      </c>
      <c r="L140" s="27">
        <f t="shared" si="5"/>
        <v>2248846</v>
      </c>
      <c r="M140" s="28">
        <f t="shared" si="4"/>
        <v>2.324183791465232E-4</v>
      </c>
    </row>
    <row r="141" spans="1:13" x14ac:dyDescent="0.25">
      <c r="A141" s="26">
        <v>138</v>
      </c>
      <c r="B141" s="37" t="s">
        <v>239</v>
      </c>
      <c r="C141" s="27">
        <v>526800</v>
      </c>
      <c r="D141" s="27">
        <v>30000</v>
      </c>
      <c r="E141" s="9">
        <v>387600</v>
      </c>
      <c r="F141" s="9">
        <v>143400</v>
      </c>
      <c r="G141" s="9">
        <v>567000</v>
      </c>
      <c r="H141" s="50">
        <v>475917</v>
      </c>
      <c r="I141" s="50">
        <v>301966</v>
      </c>
      <c r="J141" s="50">
        <v>387596</v>
      </c>
      <c r="K141" s="50">
        <v>345794</v>
      </c>
      <c r="L141" s="27">
        <f t="shared" si="5"/>
        <v>3166073</v>
      </c>
      <c r="M141" s="28">
        <f t="shared" si="4"/>
        <v>3.2721384875601537E-4</v>
      </c>
    </row>
    <row r="142" spans="1:13" x14ac:dyDescent="0.25">
      <c r="A142" s="26">
        <v>139</v>
      </c>
      <c r="B142" s="37" t="s">
        <v>181</v>
      </c>
      <c r="C142" s="27">
        <v>400800</v>
      </c>
      <c r="D142" s="27">
        <v>61800</v>
      </c>
      <c r="E142" s="9">
        <v>307800</v>
      </c>
      <c r="F142" s="9">
        <v>186000</v>
      </c>
      <c r="G142" s="9">
        <v>475800</v>
      </c>
      <c r="H142" s="50">
        <v>537323</v>
      </c>
      <c r="I142" s="50">
        <v>342916</v>
      </c>
      <c r="J142" s="50">
        <v>469216</v>
      </c>
      <c r="K142" s="50">
        <v>385720</v>
      </c>
      <c r="L142" s="27">
        <f t="shared" si="5"/>
        <v>3167375</v>
      </c>
      <c r="M142" s="28">
        <f t="shared" si="4"/>
        <v>3.2734841053999207E-4</v>
      </c>
    </row>
    <row r="143" spans="1:13" x14ac:dyDescent="0.25">
      <c r="A143" s="26">
        <v>140</v>
      </c>
      <c r="B143" s="37" t="s">
        <v>33</v>
      </c>
      <c r="C143" s="27">
        <v>121800</v>
      </c>
      <c r="D143" s="27">
        <v>21600</v>
      </c>
      <c r="E143" s="9">
        <v>109200</v>
      </c>
      <c r="F143" s="9">
        <v>62400</v>
      </c>
      <c r="G143" s="9">
        <v>157200</v>
      </c>
      <c r="H143" s="50">
        <v>177226</v>
      </c>
      <c r="I143" s="50">
        <v>116628</v>
      </c>
      <c r="J143" s="50">
        <v>169728</v>
      </c>
      <c r="K143" s="50">
        <v>136985</v>
      </c>
      <c r="L143" s="27">
        <f t="shared" si="5"/>
        <v>1072767</v>
      </c>
      <c r="M143" s="28">
        <f t="shared" si="4"/>
        <v>1.1087053864154249E-4</v>
      </c>
    </row>
    <row r="144" spans="1:13" x14ac:dyDescent="0.25">
      <c r="A144" s="26">
        <v>141</v>
      </c>
      <c r="B144" s="37" t="s">
        <v>456</v>
      </c>
      <c r="C144" s="27">
        <v>5913600</v>
      </c>
      <c r="D144" s="27">
        <v>643800</v>
      </c>
      <c r="E144" s="9">
        <v>4294800</v>
      </c>
      <c r="F144" s="9">
        <v>2464800</v>
      </c>
      <c r="G144" s="9">
        <v>6794400</v>
      </c>
      <c r="H144" s="50">
        <v>7076922</v>
      </c>
      <c r="I144" s="50">
        <v>4387259</v>
      </c>
      <c r="J144" s="50">
        <v>5788910</v>
      </c>
      <c r="K144" s="50">
        <v>5311660</v>
      </c>
      <c r="L144" s="27">
        <f t="shared" si="5"/>
        <v>42676151</v>
      </c>
      <c r="M144" s="28">
        <f t="shared" si="4"/>
        <v>4.4105829583850004E-3</v>
      </c>
    </row>
    <row r="145" spans="1:13" x14ac:dyDescent="0.25">
      <c r="A145" s="26">
        <v>142</v>
      </c>
      <c r="B145" s="37" t="s">
        <v>350</v>
      </c>
      <c r="C145" s="27">
        <v>1328400</v>
      </c>
      <c r="D145" s="27">
        <v>222000</v>
      </c>
      <c r="E145" s="9">
        <v>961200</v>
      </c>
      <c r="F145" s="9">
        <v>735600</v>
      </c>
      <c r="G145" s="9">
        <v>1687800</v>
      </c>
      <c r="H145" s="50">
        <v>2036148</v>
      </c>
      <c r="I145" s="50">
        <v>1237554</v>
      </c>
      <c r="J145" s="50">
        <v>1612506</v>
      </c>
      <c r="K145" s="50">
        <v>1409808</v>
      </c>
      <c r="L145" s="27">
        <f t="shared" si="5"/>
        <v>11231016</v>
      </c>
      <c r="M145" s="28">
        <f t="shared" si="4"/>
        <v>1.1607262279803368E-3</v>
      </c>
    </row>
    <row r="146" spans="1:13" x14ac:dyDescent="0.25">
      <c r="A146" s="26">
        <v>143</v>
      </c>
      <c r="B146" s="37" t="s">
        <v>431</v>
      </c>
      <c r="C146" s="27">
        <v>3810000</v>
      </c>
      <c r="D146" s="27">
        <v>352800</v>
      </c>
      <c r="E146" s="9">
        <v>2685600</v>
      </c>
      <c r="F146" s="9">
        <v>1549800</v>
      </c>
      <c r="G146" s="9">
        <v>4273800</v>
      </c>
      <c r="H146" s="50">
        <v>4198263</v>
      </c>
      <c r="I146" s="50">
        <v>2631174</v>
      </c>
      <c r="J146" s="50">
        <v>3430277</v>
      </c>
      <c r="K146" s="50">
        <v>3203678</v>
      </c>
      <c r="L146" s="27">
        <f t="shared" si="5"/>
        <v>26135392</v>
      </c>
      <c r="M146" s="28">
        <f t="shared" si="4"/>
        <v>2.7010944488857882E-3</v>
      </c>
    </row>
    <row r="147" spans="1:13" x14ac:dyDescent="0.25">
      <c r="A147" s="26">
        <v>144</v>
      </c>
      <c r="B147" s="37" t="s">
        <v>64</v>
      </c>
      <c r="C147" s="27">
        <v>169800</v>
      </c>
      <c r="D147" s="27">
        <v>10800</v>
      </c>
      <c r="E147" s="9">
        <v>161400</v>
      </c>
      <c r="F147" s="9">
        <v>36000</v>
      </c>
      <c r="G147" s="9">
        <v>188400</v>
      </c>
      <c r="H147" s="50">
        <v>131277</v>
      </c>
      <c r="I147" s="50">
        <v>97237</v>
      </c>
      <c r="J147" s="50">
        <v>111029</v>
      </c>
      <c r="K147" s="50">
        <v>111513</v>
      </c>
      <c r="L147" s="27">
        <f t="shared" si="5"/>
        <v>1017456</v>
      </c>
      <c r="M147" s="28">
        <f t="shared" si="4"/>
        <v>1.0515414322408245E-4</v>
      </c>
    </row>
    <row r="148" spans="1:13" x14ac:dyDescent="0.25">
      <c r="A148" s="26">
        <v>145</v>
      </c>
      <c r="B148" s="37" t="s">
        <v>146</v>
      </c>
      <c r="C148" s="27">
        <v>331800</v>
      </c>
      <c r="D148" s="27">
        <v>25800</v>
      </c>
      <c r="E148" s="9">
        <v>251400</v>
      </c>
      <c r="F148" s="9">
        <v>124200</v>
      </c>
      <c r="G148" s="9">
        <v>381000</v>
      </c>
      <c r="H148" s="50">
        <v>350515</v>
      </c>
      <c r="I148" s="50">
        <v>227549</v>
      </c>
      <c r="J148" s="50">
        <v>299037</v>
      </c>
      <c r="K148" s="50">
        <v>262249</v>
      </c>
      <c r="L148" s="27">
        <f t="shared" si="5"/>
        <v>2253550</v>
      </c>
      <c r="M148" s="28">
        <f t="shared" si="4"/>
        <v>2.3290453784992275E-4</v>
      </c>
    </row>
    <row r="149" spans="1:13" x14ac:dyDescent="0.25">
      <c r="A149" s="26">
        <v>146</v>
      </c>
      <c r="B149" s="37" t="s">
        <v>304</v>
      </c>
      <c r="C149" s="27">
        <v>905400</v>
      </c>
      <c r="D149" s="27">
        <v>138000</v>
      </c>
      <c r="E149" s="9">
        <v>657600</v>
      </c>
      <c r="F149" s="9">
        <v>424200</v>
      </c>
      <c r="G149" s="9">
        <v>1094400</v>
      </c>
      <c r="H149" s="50">
        <v>1202656</v>
      </c>
      <c r="I149" s="50">
        <v>750629</v>
      </c>
      <c r="J149" s="50">
        <v>1001850</v>
      </c>
      <c r="K149" s="50">
        <v>900962</v>
      </c>
      <c r="L149" s="27">
        <f t="shared" si="5"/>
        <v>7075697</v>
      </c>
      <c r="M149" s="28">
        <f t="shared" si="4"/>
        <v>7.312737413197332E-4</v>
      </c>
    </row>
    <row r="150" spans="1:13" x14ac:dyDescent="0.25">
      <c r="A150" s="26">
        <v>147</v>
      </c>
      <c r="B150" s="37" t="s">
        <v>194</v>
      </c>
      <c r="C150" s="27">
        <v>430200</v>
      </c>
      <c r="D150" s="27">
        <v>29400</v>
      </c>
      <c r="E150" s="9">
        <v>338400</v>
      </c>
      <c r="F150" s="9">
        <v>141600</v>
      </c>
      <c r="G150" s="9">
        <v>457800</v>
      </c>
      <c r="H150" s="50">
        <v>453298</v>
      </c>
      <c r="I150" s="50">
        <v>290400</v>
      </c>
      <c r="J150" s="50">
        <v>387601</v>
      </c>
      <c r="K150" s="50">
        <v>329841</v>
      </c>
      <c r="L150" s="27">
        <f t="shared" si="5"/>
        <v>2858540</v>
      </c>
      <c r="M150" s="28">
        <f t="shared" si="4"/>
        <v>2.9543029337068989E-4</v>
      </c>
    </row>
    <row r="151" spans="1:13" x14ac:dyDescent="0.25">
      <c r="A151" s="26">
        <v>148</v>
      </c>
      <c r="B151" s="37" t="s">
        <v>473</v>
      </c>
      <c r="C151" s="27">
        <v>8997000</v>
      </c>
      <c r="D151" s="27">
        <v>1253400</v>
      </c>
      <c r="E151" s="9">
        <v>5877600</v>
      </c>
      <c r="F151" s="9">
        <v>4854600</v>
      </c>
      <c r="G151" s="9">
        <v>10722600</v>
      </c>
      <c r="H151" s="50">
        <v>12991129</v>
      </c>
      <c r="I151" s="50">
        <v>7628474</v>
      </c>
      <c r="J151" s="50">
        <v>10259505</v>
      </c>
      <c r="K151" s="50">
        <v>9406301</v>
      </c>
      <c r="L151" s="27">
        <f t="shared" si="5"/>
        <v>71990609</v>
      </c>
      <c r="M151" s="28">
        <f t="shared" si="4"/>
        <v>7.4402340834148293E-3</v>
      </c>
    </row>
    <row r="152" spans="1:13" x14ac:dyDescent="0.25">
      <c r="A152" s="26">
        <v>149</v>
      </c>
      <c r="B152" s="37" t="s">
        <v>128</v>
      </c>
      <c r="C152" s="27">
        <v>298800</v>
      </c>
      <c r="D152" s="27">
        <v>31800</v>
      </c>
      <c r="E152" s="9">
        <v>220800</v>
      </c>
      <c r="F152" s="9">
        <v>136200</v>
      </c>
      <c r="G152" s="9">
        <v>339000</v>
      </c>
      <c r="H152" s="50">
        <v>387902</v>
      </c>
      <c r="I152" s="50">
        <v>241022</v>
      </c>
      <c r="J152" s="50">
        <v>318809</v>
      </c>
      <c r="K152" s="50">
        <v>276921</v>
      </c>
      <c r="L152" s="27">
        <f t="shared" si="5"/>
        <v>2251254</v>
      </c>
      <c r="M152" s="28">
        <f t="shared" si="4"/>
        <v>2.3266724610183489E-4</v>
      </c>
    </row>
    <row r="153" spans="1:13" x14ac:dyDescent="0.25">
      <c r="A153" s="26">
        <v>150</v>
      </c>
      <c r="B153" s="37" t="s">
        <v>246</v>
      </c>
      <c r="C153" s="27">
        <v>560400</v>
      </c>
      <c r="D153" s="27">
        <v>59400</v>
      </c>
      <c r="E153" s="9">
        <v>436200</v>
      </c>
      <c r="F153" s="9">
        <v>222600</v>
      </c>
      <c r="G153" s="9">
        <v>655200</v>
      </c>
      <c r="H153" s="50">
        <v>648821</v>
      </c>
      <c r="I153" s="50">
        <v>430591</v>
      </c>
      <c r="J153" s="50">
        <v>563532</v>
      </c>
      <c r="K153" s="50">
        <v>482954</v>
      </c>
      <c r="L153" s="27">
        <f t="shared" si="5"/>
        <v>4059698</v>
      </c>
      <c r="M153" s="28">
        <f t="shared" si="4"/>
        <v>4.1957005014322098E-4</v>
      </c>
    </row>
    <row r="154" spans="1:13" x14ac:dyDescent="0.25">
      <c r="A154" s="26">
        <v>151</v>
      </c>
      <c r="B154" s="37" t="s">
        <v>300</v>
      </c>
      <c r="C154" s="27">
        <v>889200</v>
      </c>
      <c r="D154" s="27">
        <v>72000</v>
      </c>
      <c r="E154" s="9">
        <v>724800</v>
      </c>
      <c r="F154" s="9">
        <v>263400</v>
      </c>
      <c r="G154" s="9">
        <v>980400</v>
      </c>
      <c r="H154" s="50">
        <v>840112</v>
      </c>
      <c r="I154" s="50">
        <v>563016</v>
      </c>
      <c r="J154" s="50">
        <v>700784</v>
      </c>
      <c r="K154" s="50">
        <v>636738</v>
      </c>
      <c r="L154" s="27">
        <f t="shared" si="5"/>
        <v>5670450</v>
      </c>
      <c r="M154" s="28">
        <f t="shared" si="4"/>
        <v>5.8604137323382864E-4</v>
      </c>
    </row>
    <row r="155" spans="1:13" x14ac:dyDescent="0.25">
      <c r="A155" s="26">
        <v>152</v>
      </c>
      <c r="B155" s="37" t="s">
        <v>184</v>
      </c>
      <c r="C155" s="27">
        <v>404400</v>
      </c>
      <c r="D155" s="27">
        <v>31800</v>
      </c>
      <c r="E155" s="9">
        <v>273600</v>
      </c>
      <c r="F155" s="9">
        <v>164400</v>
      </c>
      <c r="G155" s="9">
        <v>443400</v>
      </c>
      <c r="H155" s="50">
        <v>462630</v>
      </c>
      <c r="I155" s="50">
        <v>280781</v>
      </c>
      <c r="J155" s="50">
        <v>376506</v>
      </c>
      <c r="K155" s="50">
        <v>334051</v>
      </c>
      <c r="L155" s="27">
        <f t="shared" si="5"/>
        <v>2771568</v>
      </c>
      <c r="M155" s="28">
        <f t="shared" si="4"/>
        <v>2.8644173156115228E-4</v>
      </c>
    </row>
    <row r="156" spans="1:13" x14ac:dyDescent="0.25">
      <c r="A156" s="26">
        <v>153</v>
      </c>
      <c r="B156" s="37" t="s">
        <v>141</v>
      </c>
      <c r="C156" s="27">
        <v>323400</v>
      </c>
      <c r="D156" s="27">
        <v>32400</v>
      </c>
      <c r="E156" s="9">
        <v>244800</v>
      </c>
      <c r="F156" s="9">
        <v>139200</v>
      </c>
      <c r="G156" s="9">
        <v>360600</v>
      </c>
      <c r="H156" s="50">
        <v>396610</v>
      </c>
      <c r="I156" s="50">
        <v>254021</v>
      </c>
      <c r="J156" s="50">
        <v>349113</v>
      </c>
      <c r="K156" s="50">
        <v>292219</v>
      </c>
      <c r="L156" s="27">
        <f t="shared" si="5"/>
        <v>2392363</v>
      </c>
      <c r="M156" s="28">
        <f t="shared" si="4"/>
        <v>2.4725087035311165E-4</v>
      </c>
    </row>
    <row r="157" spans="1:13" x14ac:dyDescent="0.25">
      <c r="A157" s="26">
        <v>154</v>
      </c>
      <c r="B157" s="37" t="s">
        <v>370</v>
      </c>
      <c r="C157" s="27">
        <v>1635600</v>
      </c>
      <c r="D157" s="27">
        <v>188400</v>
      </c>
      <c r="E157" s="9">
        <v>1290000</v>
      </c>
      <c r="F157" s="9">
        <v>669000</v>
      </c>
      <c r="G157" s="9">
        <v>1916400</v>
      </c>
      <c r="H157" s="50">
        <v>2003087</v>
      </c>
      <c r="I157" s="50">
        <v>1291403</v>
      </c>
      <c r="J157" s="50">
        <v>1649986</v>
      </c>
      <c r="K157" s="50">
        <v>1467495</v>
      </c>
      <c r="L157" s="27">
        <f t="shared" si="5"/>
        <v>12111371</v>
      </c>
      <c r="M157" s="28">
        <f t="shared" si="4"/>
        <v>1.2517109740116513E-3</v>
      </c>
    </row>
    <row r="158" spans="1:13" x14ac:dyDescent="0.25">
      <c r="A158" s="26">
        <v>155</v>
      </c>
      <c r="B158" s="37" t="s">
        <v>234</v>
      </c>
      <c r="C158" s="27">
        <v>519600</v>
      </c>
      <c r="D158" s="27">
        <v>53400</v>
      </c>
      <c r="E158" s="9">
        <v>374400</v>
      </c>
      <c r="F158" s="9">
        <v>231600</v>
      </c>
      <c r="G158" s="9">
        <v>606600</v>
      </c>
      <c r="H158" s="50">
        <v>646722</v>
      </c>
      <c r="I158" s="50">
        <v>392250</v>
      </c>
      <c r="J158" s="50">
        <v>537272</v>
      </c>
      <c r="K158" s="50">
        <v>478039</v>
      </c>
      <c r="L158" s="27">
        <f t="shared" si="5"/>
        <v>3839883</v>
      </c>
      <c r="M158" s="28">
        <f t="shared" si="4"/>
        <v>3.9685215571554875E-4</v>
      </c>
    </row>
    <row r="159" spans="1:13" x14ac:dyDescent="0.25">
      <c r="A159" s="26">
        <v>156</v>
      </c>
      <c r="B159" s="37" t="s">
        <v>438</v>
      </c>
      <c r="C159" s="27">
        <v>4431000</v>
      </c>
      <c r="D159" s="27">
        <v>772200</v>
      </c>
      <c r="E159" s="9">
        <v>3301800</v>
      </c>
      <c r="F159" s="9">
        <v>2633400</v>
      </c>
      <c r="G159" s="9">
        <v>5763000</v>
      </c>
      <c r="H159" s="50">
        <v>6690785</v>
      </c>
      <c r="I159" s="50">
        <v>4281598</v>
      </c>
      <c r="J159" s="50">
        <v>5636571</v>
      </c>
      <c r="K159" s="50">
        <v>5117582</v>
      </c>
      <c r="L159" s="27">
        <f t="shared" si="5"/>
        <v>38627936</v>
      </c>
      <c r="M159" s="28">
        <f t="shared" si="4"/>
        <v>3.9921996770324129E-3</v>
      </c>
    </row>
    <row r="160" spans="1:13" x14ac:dyDescent="0.25">
      <c r="A160" s="26">
        <v>157</v>
      </c>
      <c r="B160" s="37" t="s">
        <v>477</v>
      </c>
      <c r="C160" s="27">
        <v>9576600</v>
      </c>
      <c r="D160" s="27">
        <v>1337400</v>
      </c>
      <c r="E160" s="9">
        <v>7258800</v>
      </c>
      <c r="F160" s="9">
        <v>4532400</v>
      </c>
      <c r="G160" s="9">
        <v>11688600</v>
      </c>
      <c r="H160" s="50">
        <v>12384386</v>
      </c>
      <c r="I160" s="50">
        <v>7807767</v>
      </c>
      <c r="J160" s="50">
        <v>10102080</v>
      </c>
      <c r="K160" s="50">
        <v>9123016</v>
      </c>
      <c r="L160" s="27">
        <f t="shared" si="5"/>
        <v>73811049</v>
      </c>
      <c r="M160" s="28">
        <f t="shared" si="4"/>
        <v>7.6283766748299359E-3</v>
      </c>
    </row>
    <row r="161" spans="1:13" x14ac:dyDescent="0.25">
      <c r="A161" s="26">
        <v>158</v>
      </c>
      <c r="B161" s="37" t="s">
        <v>405</v>
      </c>
      <c r="C161" s="27">
        <v>2317200</v>
      </c>
      <c r="D161" s="27">
        <v>314400</v>
      </c>
      <c r="E161" s="9">
        <v>1630800</v>
      </c>
      <c r="F161" s="9">
        <v>1203600</v>
      </c>
      <c r="G161" s="9">
        <v>2778600</v>
      </c>
      <c r="H161" s="50">
        <v>3246926</v>
      </c>
      <c r="I161" s="50">
        <v>1960890</v>
      </c>
      <c r="J161" s="50">
        <v>2593603</v>
      </c>
      <c r="K161" s="50">
        <v>2374757</v>
      </c>
      <c r="L161" s="27">
        <f t="shared" si="5"/>
        <v>18420776</v>
      </c>
      <c r="M161" s="28">
        <f t="shared" si="4"/>
        <v>1.9037883877069284E-3</v>
      </c>
    </row>
    <row r="162" spans="1:13" x14ac:dyDescent="0.25">
      <c r="A162" s="26">
        <v>159</v>
      </c>
      <c r="B162" s="37" t="s">
        <v>203</v>
      </c>
      <c r="C162" s="27">
        <v>444000</v>
      </c>
      <c r="D162" s="27">
        <v>34200</v>
      </c>
      <c r="E162" s="9">
        <v>310200</v>
      </c>
      <c r="F162" s="9">
        <v>178800</v>
      </c>
      <c r="G162" s="9">
        <v>474000</v>
      </c>
      <c r="H162" s="50">
        <v>528082</v>
      </c>
      <c r="I162" s="50">
        <v>333973</v>
      </c>
      <c r="J162" s="50">
        <v>463743</v>
      </c>
      <c r="K162" s="50">
        <v>418809</v>
      </c>
      <c r="L162" s="27">
        <f t="shared" si="5"/>
        <v>3185807</v>
      </c>
      <c r="M162" s="28">
        <f t="shared" si="4"/>
        <v>3.2925335892882292E-4</v>
      </c>
    </row>
    <row r="163" spans="1:13" x14ac:dyDescent="0.25">
      <c r="A163" s="26">
        <v>160</v>
      </c>
      <c r="B163" s="37" t="s">
        <v>131</v>
      </c>
      <c r="C163" s="27">
        <v>302400</v>
      </c>
      <c r="D163" s="27">
        <v>18600</v>
      </c>
      <c r="E163" s="9">
        <v>228600</v>
      </c>
      <c r="F163" s="9">
        <v>112200</v>
      </c>
      <c r="G163" s="9">
        <v>345000</v>
      </c>
      <c r="H163" s="50">
        <v>322143</v>
      </c>
      <c r="I163" s="50">
        <v>209511</v>
      </c>
      <c r="J163" s="50">
        <v>276687</v>
      </c>
      <c r="K163" s="50">
        <v>240555</v>
      </c>
      <c r="L163" s="27">
        <f t="shared" si="5"/>
        <v>2055696</v>
      </c>
      <c r="M163" s="28">
        <f t="shared" si="4"/>
        <v>2.1245631418869551E-4</v>
      </c>
    </row>
    <row r="164" spans="1:13" x14ac:dyDescent="0.25">
      <c r="A164" s="26">
        <v>161</v>
      </c>
      <c r="B164" s="37" t="s">
        <v>14</v>
      </c>
      <c r="C164" s="27">
        <v>93600</v>
      </c>
      <c r="D164" s="27">
        <v>42000</v>
      </c>
      <c r="E164" s="9">
        <v>104400</v>
      </c>
      <c r="F164" s="9">
        <v>82200</v>
      </c>
      <c r="G164" s="9">
        <v>160200</v>
      </c>
      <c r="H164" s="50">
        <v>200680</v>
      </c>
      <c r="I164" s="50">
        <v>127480</v>
      </c>
      <c r="J164" s="50">
        <v>177214</v>
      </c>
      <c r="K164" s="50">
        <v>140314</v>
      </c>
      <c r="L164" s="27">
        <f t="shared" si="5"/>
        <v>1128088</v>
      </c>
      <c r="M164" s="28">
        <f t="shared" si="4"/>
        <v>1.1658796755964751E-4</v>
      </c>
    </row>
    <row r="165" spans="1:13" x14ac:dyDescent="0.25">
      <c r="A165" s="26">
        <v>162</v>
      </c>
      <c r="B165" s="37" t="s">
        <v>449</v>
      </c>
      <c r="C165" s="27">
        <v>5391600</v>
      </c>
      <c r="D165" s="27">
        <v>759000</v>
      </c>
      <c r="E165" s="9">
        <v>3859800</v>
      </c>
      <c r="F165" s="9">
        <v>2703000</v>
      </c>
      <c r="G165" s="9">
        <v>6595200</v>
      </c>
      <c r="H165" s="50">
        <v>7309616</v>
      </c>
      <c r="I165" s="50">
        <v>4490317</v>
      </c>
      <c r="J165" s="50">
        <v>5840948</v>
      </c>
      <c r="K165" s="50">
        <v>5277759</v>
      </c>
      <c r="L165" s="27">
        <f t="shared" si="5"/>
        <v>42227240</v>
      </c>
      <c r="M165" s="28">
        <f t="shared" si="4"/>
        <v>4.3641879775810485E-3</v>
      </c>
    </row>
    <row r="166" spans="1:13" x14ac:dyDescent="0.25">
      <c r="A166" s="26">
        <v>163</v>
      </c>
      <c r="B166" s="37" t="s">
        <v>290</v>
      </c>
      <c r="C166" s="27">
        <v>792600</v>
      </c>
      <c r="D166" s="27">
        <v>73800</v>
      </c>
      <c r="E166" s="9">
        <v>595200</v>
      </c>
      <c r="F166" s="9">
        <v>265200</v>
      </c>
      <c r="G166" s="9">
        <v>922200</v>
      </c>
      <c r="H166" s="50">
        <v>837944</v>
      </c>
      <c r="I166" s="50">
        <v>532692</v>
      </c>
      <c r="J166" s="50">
        <v>708361</v>
      </c>
      <c r="K166" s="50">
        <v>653733</v>
      </c>
      <c r="L166" s="27">
        <f t="shared" si="5"/>
        <v>5381730</v>
      </c>
      <c r="M166" s="28">
        <f t="shared" si="4"/>
        <v>5.5620214261190774E-4</v>
      </c>
    </row>
    <row r="167" spans="1:13" x14ac:dyDescent="0.25">
      <c r="A167" s="26">
        <v>164</v>
      </c>
      <c r="B167" s="37" t="s">
        <v>142</v>
      </c>
      <c r="C167" s="27">
        <v>323400</v>
      </c>
      <c r="D167" s="27">
        <v>35400</v>
      </c>
      <c r="E167" s="9">
        <v>267600</v>
      </c>
      <c r="F167" s="9">
        <v>127800</v>
      </c>
      <c r="G167" s="9">
        <v>379200</v>
      </c>
      <c r="H167" s="50">
        <v>359770</v>
      </c>
      <c r="I167" s="50">
        <v>243212</v>
      </c>
      <c r="J167" s="50">
        <v>328291</v>
      </c>
      <c r="K167" s="50">
        <v>290621</v>
      </c>
      <c r="L167" s="27">
        <f t="shared" si="5"/>
        <v>2355294</v>
      </c>
      <c r="M167" s="28">
        <f t="shared" si="4"/>
        <v>2.4341978681222779E-4</v>
      </c>
    </row>
    <row r="168" spans="1:13" x14ac:dyDescent="0.25">
      <c r="A168" s="26">
        <v>165</v>
      </c>
      <c r="B168" s="37" t="s">
        <v>171</v>
      </c>
      <c r="C168" s="27">
        <v>387600</v>
      </c>
      <c r="D168" s="27">
        <v>46200</v>
      </c>
      <c r="E168" s="9">
        <v>285000</v>
      </c>
      <c r="F168" s="9">
        <v>197400</v>
      </c>
      <c r="G168" s="9">
        <v>481800</v>
      </c>
      <c r="H168" s="50">
        <v>556551</v>
      </c>
      <c r="I168" s="50">
        <v>338201</v>
      </c>
      <c r="J168" s="50">
        <v>461169</v>
      </c>
      <c r="K168" s="50">
        <v>407163</v>
      </c>
      <c r="L168" s="27">
        <f t="shared" si="5"/>
        <v>3161084</v>
      </c>
      <c r="M168" s="28">
        <f t="shared" si="4"/>
        <v>3.2669823528423388E-4</v>
      </c>
    </row>
    <row r="169" spans="1:13" x14ac:dyDescent="0.25">
      <c r="A169" s="26">
        <v>166</v>
      </c>
      <c r="B169" s="37" t="s">
        <v>296</v>
      </c>
      <c r="C169" s="27">
        <v>870600</v>
      </c>
      <c r="D169" s="27">
        <v>177000</v>
      </c>
      <c r="E169" s="9">
        <v>651000</v>
      </c>
      <c r="F169" s="9">
        <v>508200</v>
      </c>
      <c r="G169" s="9">
        <v>1096200</v>
      </c>
      <c r="H169" s="50">
        <v>1345924</v>
      </c>
      <c r="I169" s="50">
        <v>823545</v>
      </c>
      <c r="J169" s="50">
        <v>1104856</v>
      </c>
      <c r="K169" s="50">
        <v>971998</v>
      </c>
      <c r="L169" s="27">
        <f t="shared" si="5"/>
        <v>7549323</v>
      </c>
      <c r="M169" s="28">
        <f t="shared" si="4"/>
        <v>7.802230189677586E-4</v>
      </c>
    </row>
    <row r="170" spans="1:13" x14ac:dyDescent="0.25">
      <c r="A170" s="26">
        <v>167</v>
      </c>
      <c r="B170" s="37" t="s">
        <v>391</v>
      </c>
      <c r="C170" s="27">
        <v>1986000</v>
      </c>
      <c r="D170" s="27">
        <v>393600</v>
      </c>
      <c r="E170" s="9">
        <v>1515600</v>
      </c>
      <c r="F170" s="9">
        <v>1236600</v>
      </c>
      <c r="G170" s="9">
        <v>2640000</v>
      </c>
      <c r="H170" s="50">
        <v>3234282</v>
      </c>
      <c r="I170" s="50">
        <v>2038922</v>
      </c>
      <c r="J170" s="50">
        <v>2655211</v>
      </c>
      <c r="K170" s="50">
        <v>2411390</v>
      </c>
      <c r="L170" s="27">
        <f t="shared" si="5"/>
        <v>18111605</v>
      </c>
      <c r="M170" s="28">
        <f t="shared" si="4"/>
        <v>1.8718355449159549E-3</v>
      </c>
    </row>
    <row r="171" spans="1:13" x14ac:dyDescent="0.25">
      <c r="A171" s="26">
        <v>168</v>
      </c>
      <c r="B171" s="37" t="s">
        <v>47</v>
      </c>
      <c r="C171" s="27">
        <v>148200</v>
      </c>
      <c r="D171" s="27">
        <v>30600</v>
      </c>
      <c r="E171" s="9">
        <v>132600</v>
      </c>
      <c r="F171" s="9">
        <v>78000</v>
      </c>
      <c r="G171" s="9">
        <v>210000</v>
      </c>
      <c r="H171" s="50">
        <v>233338</v>
      </c>
      <c r="I171" s="50">
        <v>156416</v>
      </c>
      <c r="J171" s="50">
        <v>196057</v>
      </c>
      <c r="K171" s="50">
        <v>165189</v>
      </c>
      <c r="L171" s="27">
        <f t="shared" si="5"/>
        <v>1350400</v>
      </c>
      <c r="M171" s="28">
        <f t="shared" si="4"/>
        <v>1.3956392709837175E-4</v>
      </c>
    </row>
    <row r="172" spans="1:13" x14ac:dyDescent="0.25">
      <c r="A172" s="26">
        <v>169</v>
      </c>
      <c r="B172" s="37" t="s">
        <v>373</v>
      </c>
      <c r="C172" s="27">
        <v>1707000</v>
      </c>
      <c r="D172" s="27">
        <v>121200</v>
      </c>
      <c r="E172" s="9">
        <v>1390200</v>
      </c>
      <c r="F172" s="9">
        <v>436200</v>
      </c>
      <c r="G172" s="9">
        <v>1849800</v>
      </c>
      <c r="H172" s="50">
        <v>1461720</v>
      </c>
      <c r="I172" s="50">
        <v>990499</v>
      </c>
      <c r="J172" s="50">
        <v>1228261</v>
      </c>
      <c r="K172" s="50">
        <v>1143136</v>
      </c>
      <c r="L172" s="27">
        <f t="shared" si="5"/>
        <v>10328016</v>
      </c>
      <c r="M172" s="28">
        <f t="shared" si="4"/>
        <v>1.0674011197384606E-3</v>
      </c>
    </row>
    <row r="173" spans="1:13" x14ac:dyDescent="0.25">
      <c r="A173" s="26">
        <v>170</v>
      </c>
      <c r="B173" s="37" t="s">
        <v>315</v>
      </c>
      <c r="C173" s="27">
        <v>993600</v>
      </c>
      <c r="D173" s="27">
        <v>76200</v>
      </c>
      <c r="E173" s="9">
        <v>822600</v>
      </c>
      <c r="F173" s="9">
        <v>309600</v>
      </c>
      <c r="G173" s="9">
        <v>1166400</v>
      </c>
      <c r="H173" s="50">
        <v>989625</v>
      </c>
      <c r="I173" s="50">
        <v>676556</v>
      </c>
      <c r="J173" s="50">
        <v>854179</v>
      </c>
      <c r="K173" s="50">
        <v>784455</v>
      </c>
      <c r="L173" s="27">
        <f t="shared" si="5"/>
        <v>6673215</v>
      </c>
      <c r="M173" s="28">
        <f t="shared" si="4"/>
        <v>6.8967720066036796E-4</v>
      </c>
    </row>
    <row r="174" spans="1:13" x14ac:dyDescent="0.25">
      <c r="A174" s="26">
        <v>171</v>
      </c>
      <c r="B174" s="37" t="s">
        <v>34</v>
      </c>
      <c r="C174" s="27">
        <v>123600</v>
      </c>
      <c r="D174" s="27">
        <v>20400</v>
      </c>
      <c r="E174" s="9">
        <v>105000</v>
      </c>
      <c r="F174" s="9">
        <v>73800</v>
      </c>
      <c r="G174" s="9">
        <v>176400</v>
      </c>
      <c r="H174" s="50">
        <v>192852</v>
      </c>
      <c r="I174" s="50">
        <v>125952</v>
      </c>
      <c r="J174" s="50">
        <v>170652</v>
      </c>
      <c r="K174" s="50">
        <v>149352</v>
      </c>
      <c r="L174" s="27">
        <f t="shared" si="5"/>
        <v>1138008</v>
      </c>
      <c r="M174" s="28">
        <f t="shared" si="4"/>
        <v>1.1761320019946967E-4</v>
      </c>
    </row>
    <row r="175" spans="1:13" x14ac:dyDescent="0.25">
      <c r="A175" s="26">
        <v>172</v>
      </c>
      <c r="B175" s="37" t="s">
        <v>226</v>
      </c>
      <c r="C175" s="27">
        <v>492000</v>
      </c>
      <c r="D175" s="27">
        <v>61800</v>
      </c>
      <c r="E175" s="9">
        <v>376800</v>
      </c>
      <c r="F175" s="9">
        <v>252000</v>
      </c>
      <c r="G175" s="9">
        <v>618600</v>
      </c>
      <c r="H175" s="50">
        <v>666288</v>
      </c>
      <c r="I175" s="50">
        <v>430658</v>
      </c>
      <c r="J175" s="50">
        <v>562188</v>
      </c>
      <c r="K175" s="50">
        <v>487517</v>
      </c>
      <c r="L175" s="27">
        <f t="shared" si="5"/>
        <v>3947851</v>
      </c>
      <c r="M175" s="28">
        <f t="shared" si="4"/>
        <v>4.0801065547929063E-4</v>
      </c>
    </row>
    <row r="176" spans="1:13" x14ac:dyDescent="0.25">
      <c r="A176" s="26">
        <v>173</v>
      </c>
      <c r="B176" s="37" t="s">
        <v>416</v>
      </c>
      <c r="C176" s="27">
        <v>3163800</v>
      </c>
      <c r="D176" s="27">
        <v>423000</v>
      </c>
      <c r="E176" s="9">
        <v>2236800</v>
      </c>
      <c r="F176" s="9">
        <v>1533600</v>
      </c>
      <c r="G176" s="9">
        <v>3660000</v>
      </c>
      <c r="H176" s="50">
        <v>4193200</v>
      </c>
      <c r="I176" s="50">
        <v>2548236</v>
      </c>
      <c r="J176" s="50">
        <v>3369390</v>
      </c>
      <c r="K176" s="50">
        <v>3015759</v>
      </c>
      <c r="L176" s="27">
        <f t="shared" si="5"/>
        <v>24143785</v>
      </c>
      <c r="M176" s="28">
        <f t="shared" si="4"/>
        <v>2.4952617369807181E-3</v>
      </c>
    </row>
    <row r="177" spans="1:13" x14ac:dyDescent="0.25">
      <c r="A177" s="26">
        <v>174</v>
      </c>
      <c r="B177" s="37" t="s">
        <v>380</v>
      </c>
      <c r="C177" s="27">
        <v>1787400</v>
      </c>
      <c r="D177" s="27">
        <v>373200</v>
      </c>
      <c r="E177" s="9">
        <v>1297800</v>
      </c>
      <c r="F177" s="9">
        <v>1192200</v>
      </c>
      <c r="G177" s="9">
        <v>2428800</v>
      </c>
      <c r="H177" s="50">
        <v>2911199</v>
      </c>
      <c r="I177" s="50">
        <v>1757606</v>
      </c>
      <c r="J177" s="50">
        <v>2300519</v>
      </c>
      <c r="K177" s="50">
        <v>2090236</v>
      </c>
      <c r="L177" s="27">
        <f t="shared" si="5"/>
        <v>16138960</v>
      </c>
      <c r="M177" s="28">
        <f t="shared" si="4"/>
        <v>1.6679625569338994E-3</v>
      </c>
    </row>
    <row r="178" spans="1:13" x14ac:dyDescent="0.25">
      <c r="A178" s="26">
        <v>175</v>
      </c>
      <c r="B178" s="37" t="s">
        <v>207</v>
      </c>
      <c r="C178" s="27">
        <v>452400</v>
      </c>
      <c r="D178" s="27">
        <v>26400</v>
      </c>
      <c r="E178" s="9">
        <v>368400</v>
      </c>
      <c r="F178" s="9">
        <v>120600</v>
      </c>
      <c r="G178" s="9">
        <v>489600</v>
      </c>
      <c r="H178" s="50">
        <v>401673</v>
      </c>
      <c r="I178" s="50">
        <v>272158</v>
      </c>
      <c r="J178" s="50">
        <v>341281</v>
      </c>
      <c r="K178" s="50">
        <v>297247</v>
      </c>
      <c r="L178" s="27">
        <f t="shared" si="5"/>
        <v>2769759</v>
      </c>
      <c r="M178" s="28">
        <f t="shared" si="4"/>
        <v>2.8625477129447501E-4</v>
      </c>
    </row>
    <row r="179" spans="1:13" x14ac:dyDescent="0.25">
      <c r="A179" s="26">
        <v>176</v>
      </c>
      <c r="B179" s="37" t="s">
        <v>197</v>
      </c>
      <c r="C179" s="27">
        <v>434400</v>
      </c>
      <c r="D179" s="27">
        <v>48600</v>
      </c>
      <c r="E179" s="9">
        <v>300600</v>
      </c>
      <c r="F179" s="9">
        <v>181200</v>
      </c>
      <c r="G179" s="9">
        <v>490800</v>
      </c>
      <c r="H179" s="50">
        <v>529557</v>
      </c>
      <c r="I179" s="50">
        <v>323375</v>
      </c>
      <c r="J179" s="50">
        <v>426186</v>
      </c>
      <c r="K179" s="50">
        <v>369963</v>
      </c>
      <c r="L179" s="27">
        <f t="shared" si="5"/>
        <v>3104681</v>
      </c>
      <c r="M179" s="28">
        <f t="shared" si="4"/>
        <v>3.2086898159634178E-4</v>
      </c>
    </row>
    <row r="180" spans="1:13" x14ac:dyDescent="0.25">
      <c r="A180" s="26">
        <v>177</v>
      </c>
      <c r="B180" s="37" t="s">
        <v>338</v>
      </c>
      <c r="C180" s="27">
        <v>1210800</v>
      </c>
      <c r="D180" s="27">
        <v>93600</v>
      </c>
      <c r="E180" s="9">
        <v>895200</v>
      </c>
      <c r="F180" s="9">
        <v>393600</v>
      </c>
      <c r="G180" s="9">
        <v>1368000</v>
      </c>
      <c r="H180" s="50">
        <v>1211334</v>
      </c>
      <c r="I180" s="50">
        <v>761061</v>
      </c>
      <c r="J180" s="50">
        <v>995611</v>
      </c>
      <c r="K180" s="50">
        <v>874498</v>
      </c>
      <c r="L180" s="27">
        <f t="shared" si="5"/>
        <v>7803704</v>
      </c>
      <c r="M180" s="28">
        <f t="shared" si="4"/>
        <v>8.0651331172487564E-4</v>
      </c>
    </row>
    <row r="181" spans="1:13" x14ac:dyDescent="0.25">
      <c r="A181" s="26">
        <v>178</v>
      </c>
      <c r="B181" s="37" t="s">
        <v>44</v>
      </c>
      <c r="C181" s="27">
        <v>144600</v>
      </c>
      <c r="D181" s="27">
        <v>13200</v>
      </c>
      <c r="E181" s="9">
        <v>116400</v>
      </c>
      <c r="F181" s="9">
        <v>67800</v>
      </c>
      <c r="G181" s="9">
        <v>183600</v>
      </c>
      <c r="H181" s="50">
        <v>182208</v>
      </c>
      <c r="I181" s="50">
        <v>118353</v>
      </c>
      <c r="J181" s="50">
        <v>151773</v>
      </c>
      <c r="K181" s="50">
        <v>143373</v>
      </c>
      <c r="L181" s="27">
        <f t="shared" si="5"/>
        <v>1121307</v>
      </c>
      <c r="M181" s="28">
        <f t="shared" si="4"/>
        <v>1.1588715077228521E-4</v>
      </c>
    </row>
    <row r="182" spans="1:13" x14ac:dyDescent="0.25">
      <c r="A182" s="26">
        <v>179</v>
      </c>
      <c r="B182" s="37" t="s">
        <v>357</v>
      </c>
      <c r="C182" s="27">
        <v>1461000</v>
      </c>
      <c r="D182" s="27">
        <v>201000</v>
      </c>
      <c r="E182" s="9">
        <v>1014000</v>
      </c>
      <c r="F182" s="9">
        <v>804000</v>
      </c>
      <c r="G182" s="9">
        <v>1752000</v>
      </c>
      <c r="H182" s="50">
        <v>2190530</v>
      </c>
      <c r="I182" s="50">
        <v>1315476</v>
      </c>
      <c r="J182" s="50">
        <v>1799677</v>
      </c>
      <c r="K182" s="50">
        <v>1675010</v>
      </c>
      <c r="L182" s="27">
        <f t="shared" si="5"/>
        <v>12212693</v>
      </c>
      <c r="M182" s="28">
        <f t="shared" si="4"/>
        <v>1.2621826092467381E-3</v>
      </c>
    </row>
    <row r="183" spans="1:13" x14ac:dyDescent="0.25">
      <c r="A183" s="26">
        <v>180</v>
      </c>
      <c r="B183" s="37" t="s">
        <v>404</v>
      </c>
      <c r="C183" s="27">
        <v>2298600</v>
      </c>
      <c r="D183" s="27">
        <v>146400</v>
      </c>
      <c r="E183" s="9">
        <v>1732800</v>
      </c>
      <c r="F183" s="9">
        <v>624600</v>
      </c>
      <c r="G183" s="9">
        <v>2449200</v>
      </c>
      <c r="H183" s="50">
        <v>2018874</v>
      </c>
      <c r="I183" s="50">
        <v>1325835</v>
      </c>
      <c r="J183" s="50">
        <v>1674854</v>
      </c>
      <c r="K183" s="50">
        <v>1538572</v>
      </c>
      <c r="L183" s="27">
        <f t="shared" si="5"/>
        <v>13809735</v>
      </c>
      <c r="M183" s="28">
        <f t="shared" si="4"/>
        <v>1.4272370029530753E-3</v>
      </c>
    </row>
    <row r="184" spans="1:13" x14ac:dyDescent="0.25">
      <c r="A184" s="26">
        <v>181</v>
      </c>
      <c r="B184" s="37" t="s">
        <v>310</v>
      </c>
      <c r="C184" s="27">
        <v>960000</v>
      </c>
      <c r="D184" s="27">
        <v>123600</v>
      </c>
      <c r="E184" s="9">
        <v>676200</v>
      </c>
      <c r="F184" s="9">
        <v>513000</v>
      </c>
      <c r="G184" s="9">
        <v>1170000</v>
      </c>
      <c r="H184" s="50">
        <v>1312395</v>
      </c>
      <c r="I184" s="50">
        <v>821680</v>
      </c>
      <c r="J184" s="50">
        <v>1059135</v>
      </c>
      <c r="K184" s="50">
        <v>963190</v>
      </c>
      <c r="L184" s="27">
        <f t="shared" si="5"/>
        <v>7599200</v>
      </c>
      <c r="M184" s="28">
        <f t="shared" si="4"/>
        <v>7.8537781013473542E-4</v>
      </c>
    </row>
    <row r="185" spans="1:13" x14ac:dyDescent="0.25">
      <c r="A185" s="26">
        <v>182</v>
      </c>
      <c r="B185" s="37" t="s">
        <v>426</v>
      </c>
      <c r="C185" s="27">
        <v>3528600</v>
      </c>
      <c r="D185" s="27">
        <v>613800</v>
      </c>
      <c r="E185" s="9">
        <v>2542800</v>
      </c>
      <c r="F185" s="9">
        <v>2158800</v>
      </c>
      <c r="G185" s="9">
        <v>4637400</v>
      </c>
      <c r="H185" s="50">
        <v>5483815</v>
      </c>
      <c r="I185" s="50">
        <v>3599641</v>
      </c>
      <c r="J185" s="50">
        <v>4762566</v>
      </c>
      <c r="K185" s="50">
        <v>4309844</v>
      </c>
      <c r="L185" s="27">
        <f t="shared" si="5"/>
        <v>31637266</v>
      </c>
      <c r="M185" s="28">
        <f t="shared" si="4"/>
        <v>3.2697134816467681E-3</v>
      </c>
    </row>
    <row r="186" spans="1:13" x14ac:dyDescent="0.25">
      <c r="A186" s="26">
        <v>183</v>
      </c>
      <c r="B186" s="37" t="s">
        <v>161</v>
      </c>
      <c r="C186" s="27">
        <v>370200</v>
      </c>
      <c r="D186" s="27">
        <v>26400</v>
      </c>
      <c r="E186" s="9">
        <v>300600</v>
      </c>
      <c r="F186" s="9">
        <v>94800</v>
      </c>
      <c r="G186" s="9">
        <v>403200</v>
      </c>
      <c r="H186" s="50">
        <v>288083</v>
      </c>
      <c r="I186" s="50">
        <v>186115</v>
      </c>
      <c r="J186" s="50">
        <v>235301</v>
      </c>
      <c r="K186" s="50">
        <v>219266</v>
      </c>
      <c r="L186" s="27">
        <f t="shared" si="5"/>
        <v>2123965</v>
      </c>
      <c r="M186" s="28">
        <f t="shared" si="4"/>
        <v>2.1951191974192325E-4</v>
      </c>
    </row>
    <row r="187" spans="1:13" x14ac:dyDescent="0.25">
      <c r="A187" s="26">
        <v>184</v>
      </c>
      <c r="B187" s="37" t="s">
        <v>235</v>
      </c>
      <c r="C187" s="27">
        <v>522600</v>
      </c>
      <c r="D187" s="27">
        <v>51600</v>
      </c>
      <c r="E187" s="9">
        <v>447000</v>
      </c>
      <c r="F187" s="9">
        <v>210600</v>
      </c>
      <c r="G187" s="9">
        <v>659400</v>
      </c>
      <c r="H187" s="50">
        <v>636812</v>
      </c>
      <c r="I187" s="50">
        <v>435515</v>
      </c>
      <c r="J187" s="50">
        <v>560314</v>
      </c>
      <c r="K187" s="50">
        <v>489927</v>
      </c>
      <c r="L187" s="27">
        <f t="shared" si="5"/>
        <v>4013768</v>
      </c>
      <c r="M187" s="28">
        <f t="shared" si="4"/>
        <v>4.1482318168081859E-4</v>
      </c>
    </row>
    <row r="188" spans="1:13" x14ac:dyDescent="0.25">
      <c r="A188" s="26">
        <v>185</v>
      </c>
      <c r="B188" s="37" t="s">
        <v>494</v>
      </c>
      <c r="C188" s="27">
        <v>35758800</v>
      </c>
      <c r="D188" s="27">
        <v>4740000</v>
      </c>
      <c r="E188" s="9">
        <v>27282600</v>
      </c>
      <c r="F188" s="9">
        <v>16768800</v>
      </c>
      <c r="G188" s="9">
        <v>43191000</v>
      </c>
      <c r="H188" s="50">
        <v>46276597</v>
      </c>
      <c r="I188" s="50">
        <v>29225367</v>
      </c>
      <c r="J188" s="50">
        <v>38057688</v>
      </c>
      <c r="K188" s="50">
        <v>34359183</v>
      </c>
      <c r="L188" s="27">
        <f t="shared" si="5"/>
        <v>275660035</v>
      </c>
      <c r="M188" s="28">
        <f t="shared" si="4"/>
        <v>2.8489482396826575E-2</v>
      </c>
    </row>
    <row r="189" spans="1:13" x14ac:dyDescent="0.25">
      <c r="A189" s="26">
        <v>186</v>
      </c>
      <c r="B189" s="37" t="s">
        <v>8</v>
      </c>
      <c r="C189" s="27">
        <v>80400</v>
      </c>
      <c r="D189" s="27">
        <v>15000</v>
      </c>
      <c r="E189" s="9">
        <v>63000</v>
      </c>
      <c r="F189" s="9">
        <v>49800</v>
      </c>
      <c r="G189" s="9">
        <v>114600</v>
      </c>
      <c r="H189" s="50">
        <v>114127</v>
      </c>
      <c r="I189" s="50">
        <v>75127</v>
      </c>
      <c r="J189" s="50">
        <v>97327</v>
      </c>
      <c r="K189" s="50">
        <v>88027</v>
      </c>
      <c r="L189" s="27">
        <f t="shared" si="5"/>
        <v>697408</v>
      </c>
      <c r="M189" s="28">
        <f t="shared" si="4"/>
        <v>7.2077161781561951E-5</v>
      </c>
    </row>
    <row r="190" spans="1:13" x14ac:dyDescent="0.25">
      <c r="A190" s="26">
        <v>187</v>
      </c>
      <c r="B190" s="37" t="s">
        <v>481</v>
      </c>
      <c r="C190" s="27">
        <v>11979000</v>
      </c>
      <c r="D190" s="27">
        <v>1507200</v>
      </c>
      <c r="E190" s="9">
        <v>8772600</v>
      </c>
      <c r="F190" s="9">
        <v>5692200</v>
      </c>
      <c r="G190" s="9">
        <v>14325600</v>
      </c>
      <c r="H190" s="50">
        <v>15557131</v>
      </c>
      <c r="I190" s="50">
        <v>9628494</v>
      </c>
      <c r="J190" s="50">
        <v>12706810</v>
      </c>
      <c r="K190" s="50">
        <v>11439805</v>
      </c>
      <c r="L190" s="27">
        <f t="shared" si="5"/>
        <v>91608840</v>
      </c>
      <c r="M190" s="28">
        <f t="shared" si="4"/>
        <v>9.4677795226054528E-3</v>
      </c>
    </row>
    <row r="191" spans="1:13" x14ac:dyDescent="0.25">
      <c r="A191" s="26">
        <v>188</v>
      </c>
      <c r="B191" s="37" t="s">
        <v>371</v>
      </c>
      <c r="C191" s="27">
        <v>1636800</v>
      </c>
      <c r="D191" s="27">
        <v>256800</v>
      </c>
      <c r="E191" s="9">
        <v>1159200</v>
      </c>
      <c r="F191" s="9">
        <v>966600</v>
      </c>
      <c r="G191" s="9">
        <v>2058000</v>
      </c>
      <c r="H191" s="50">
        <v>2557748</v>
      </c>
      <c r="I191" s="50">
        <v>1586406</v>
      </c>
      <c r="J191" s="50">
        <v>2080902</v>
      </c>
      <c r="K191" s="50">
        <v>1882375</v>
      </c>
      <c r="L191" s="27">
        <f t="shared" si="5"/>
        <v>14184831</v>
      </c>
      <c r="M191" s="28">
        <f t="shared" si="4"/>
        <v>1.4660031987460929E-3</v>
      </c>
    </row>
    <row r="192" spans="1:13" x14ac:dyDescent="0.25">
      <c r="A192" s="26">
        <v>189</v>
      </c>
      <c r="B192" s="37" t="s">
        <v>287</v>
      </c>
      <c r="C192" s="27">
        <v>772200</v>
      </c>
      <c r="D192" s="27">
        <v>67200</v>
      </c>
      <c r="E192" s="9">
        <v>546600</v>
      </c>
      <c r="F192" s="9">
        <v>306000</v>
      </c>
      <c r="G192" s="9">
        <v>883800</v>
      </c>
      <c r="H192" s="50">
        <v>911401</v>
      </c>
      <c r="I192" s="50">
        <v>573549</v>
      </c>
      <c r="J192" s="50">
        <v>757228</v>
      </c>
      <c r="K192" s="50">
        <v>675745</v>
      </c>
      <c r="L192" s="27">
        <f t="shared" si="5"/>
        <v>5493723</v>
      </c>
      <c r="M192" s="28">
        <f t="shared" si="4"/>
        <v>5.6777662638525484E-4</v>
      </c>
    </row>
    <row r="193" spans="1:13" x14ac:dyDescent="0.25">
      <c r="A193" s="26">
        <v>190</v>
      </c>
      <c r="B193" s="37" t="s">
        <v>110</v>
      </c>
      <c r="C193" s="27">
        <v>274200</v>
      </c>
      <c r="D193" s="27">
        <v>51000</v>
      </c>
      <c r="E193" s="9">
        <v>215400</v>
      </c>
      <c r="F193" s="9">
        <v>142800</v>
      </c>
      <c r="G193" s="9">
        <v>328800</v>
      </c>
      <c r="H193" s="50">
        <v>413076</v>
      </c>
      <c r="I193" s="50">
        <v>251717</v>
      </c>
      <c r="J193" s="50">
        <v>336763</v>
      </c>
      <c r="K193" s="50">
        <v>299739</v>
      </c>
      <c r="L193" s="27">
        <f t="shared" si="5"/>
        <v>2313495</v>
      </c>
      <c r="M193" s="28">
        <f t="shared" si="4"/>
        <v>2.3909985746626745E-4</v>
      </c>
    </row>
    <row r="194" spans="1:13" x14ac:dyDescent="0.25">
      <c r="A194" s="26">
        <v>191</v>
      </c>
      <c r="B194" s="37" t="s">
        <v>346</v>
      </c>
      <c r="C194" s="27">
        <v>1324200</v>
      </c>
      <c r="D194" s="27">
        <v>58800</v>
      </c>
      <c r="E194" s="9">
        <v>984600</v>
      </c>
      <c r="F194" s="9">
        <v>328200</v>
      </c>
      <c r="G194" s="9">
        <v>1363200</v>
      </c>
      <c r="H194" s="50">
        <v>1056803</v>
      </c>
      <c r="I194" s="50">
        <v>677145</v>
      </c>
      <c r="J194" s="50">
        <v>854028</v>
      </c>
      <c r="K194" s="50">
        <v>832303</v>
      </c>
      <c r="L194" s="27">
        <f t="shared" si="5"/>
        <v>7479279</v>
      </c>
      <c r="M194" s="28">
        <f t="shared" si="4"/>
        <v>7.7298396705004658E-4</v>
      </c>
    </row>
    <row r="195" spans="1:13" x14ac:dyDescent="0.25">
      <c r="A195" s="26">
        <v>192</v>
      </c>
      <c r="B195" s="37" t="s">
        <v>139</v>
      </c>
      <c r="C195" s="27">
        <v>320400</v>
      </c>
      <c r="D195" s="27">
        <v>69600</v>
      </c>
      <c r="E195" s="9">
        <v>345600</v>
      </c>
      <c r="F195" s="9">
        <v>179400</v>
      </c>
      <c r="G195" s="9">
        <v>519000</v>
      </c>
      <c r="H195" s="50">
        <v>517760</v>
      </c>
      <c r="I195" s="50">
        <v>379456</v>
      </c>
      <c r="J195" s="50">
        <v>475756</v>
      </c>
      <c r="K195" s="50">
        <v>410537</v>
      </c>
      <c r="L195" s="27">
        <f t="shared" si="5"/>
        <v>3217509</v>
      </c>
      <c r="M195" s="28">
        <f t="shared" si="4"/>
        <v>3.325297626735449E-4</v>
      </c>
    </row>
    <row r="196" spans="1:13" x14ac:dyDescent="0.25">
      <c r="A196" s="26">
        <v>193</v>
      </c>
      <c r="B196" s="37" t="s">
        <v>369</v>
      </c>
      <c r="C196" s="27">
        <v>1632000</v>
      </c>
      <c r="D196" s="27">
        <v>184200</v>
      </c>
      <c r="E196" s="9">
        <v>1150800</v>
      </c>
      <c r="F196" s="9">
        <v>780600</v>
      </c>
      <c r="G196" s="9">
        <v>1918800</v>
      </c>
      <c r="H196" s="50">
        <v>2051217</v>
      </c>
      <c r="I196" s="50">
        <v>1270121</v>
      </c>
      <c r="J196" s="50">
        <v>1675893</v>
      </c>
      <c r="K196" s="50">
        <v>1486044</v>
      </c>
      <c r="L196" s="27">
        <f t="shared" si="5"/>
        <v>12149675</v>
      </c>
      <c r="M196" s="28">
        <f t="shared" ref="M196:M259" si="6">L196/L$501</f>
        <v>1.2556696948821905E-3</v>
      </c>
    </row>
    <row r="197" spans="1:13" x14ac:dyDescent="0.25">
      <c r="A197" s="26">
        <v>194</v>
      </c>
      <c r="B197" s="37" t="s">
        <v>343</v>
      </c>
      <c r="C197" s="27">
        <v>1303800</v>
      </c>
      <c r="D197" s="27">
        <v>29400</v>
      </c>
      <c r="E197" s="9">
        <v>1038000</v>
      </c>
      <c r="F197" s="9">
        <v>230400</v>
      </c>
      <c r="G197" s="9">
        <v>1309800</v>
      </c>
      <c r="H197" s="50">
        <v>868886</v>
      </c>
      <c r="I197" s="50">
        <v>556503</v>
      </c>
      <c r="J197" s="50">
        <v>724109</v>
      </c>
      <c r="K197" s="50">
        <v>647222</v>
      </c>
      <c r="L197" s="27">
        <f t="shared" ref="L197:L260" si="7">SUM(C197:K197)</f>
        <v>6708120</v>
      </c>
      <c r="M197" s="28">
        <f t="shared" si="6"/>
        <v>6.9328463466167766E-4</v>
      </c>
    </row>
    <row r="198" spans="1:13" x14ac:dyDescent="0.25">
      <c r="A198" s="26">
        <v>195</v>
      </c>
      <c r="B198" s="37" t="s">
        <v>138</v>
      </c>
      <c r="C198" s="27">
        <v>316200</v>
      </c>
      <c r="D198" s="27">
        <v>46800</v>
      </c>
      <c r="E198" s="9">
        <v>243600</v>
      </c>
      <c r="F198" s="9">
        <v>153000</v>
      </c>
      <c r="G198" s="9">
        <v>411000</v>
      </c>
      <c r="H198" s="50">
        <v>439845</v>
      </c>
      <c r="I198" s="50">
        <v>271374</v>
      </c>
      <c r="J198" s="50">
        <v>362745</v>
      </c>
      <c r="K198" s="50">
        <v>305578</v>
      </c>
      <c r="L198" s="27">
        <f t="shared" si="7"/>
        <v>2550142</v>
      </c>
      <c r="M198" s="28">
        <f t="shared" si="6"/>
        <v>2.635573401795734E-4</v>
      </c>
    </row>
    <row r="199" spans="1:13" x14ac:dyDescent="0.25">
      <c r="A199" s="26">
        <v>196</v>
      </c>
      <c r="B199" s="37" t="s">
        <v>249</v>
      </c>
      <c r="C199" s="27">
        <v>573000</v>
      </c>
      <c r="D199" s="27">
        <v>44400</v>
      </c>
      <c r="E199" s="9">
        <v>474600</v>
      </c>
      <c r="F199" s="9">
        <v>195600</v>
      </c>
      <c r="G199" s="9">
        <v>672600</v>
      </c>
      <c r="H199" s="50">
        <v>603419</v>
      </c>
      <c r="I199" s="50">
        <v>424166</v>
      </c>
      <c r="J199" s="50">
        <v>540763</v>
      </c>
      <c r="K199" s="50">
        <v>472221</v>
      </c>
      <c r="L199" s="27">
        <f t="shared" si="7"/>
        <v>4000769</v>
      </c>
      <c r="M199" s="28">
        <f t="shared" si="6"/>
        <v>4.1347973419240649E-4</v>
      </c>
    </row>
    <row r="200" spans="1:13" x14ac:dyDescent="0.25">
      <c r="A200" s="26">
        <v>197</v>
      </c>
      <c r="B200" s="37" t="s">
        <v>159</v>
      </c>
      <c r="C200" s="27">
        <v>359400</v>
      </c>
      <c r="D200" s="27">
        <v>65400</v>
      </c>
      <c r="E200" s="9">
        <v>292800</v>
      </c>
      <c r="F200" s="9">
        <v>181200</v>
      </c>
      <c r="G200" s="9">
        <v>447600</v>
      </c>
      <c r="H200" s="50">
        <v>500637</v>
      </c>
      <c r="I200" s="50">
        <v>324636</v>
      </c>
      <c r="J200" s="50">
        <v>429636</v>
      </c>
      <c r="K200" s="50">
        <v>377917</v>
      </c>
      <c r="L200" s="27">
        <f t="shared" si="7"/>
        <v>2979226</v>
      </c>
      <c r="M200" s="28">
        <f t="shared" si="6"/>
        <v>3.0790319925471987E-4</v>
      </c>
    </row>
    <row r="201" spans="1:13" x14ac:dyDescent="0.25">
      <c r="A201" s="26">
        <v>198</v>
      </c>
      <c r="B201" s="37" t="s">
        <v>261</v>
      </c>
      <c r="C201" s="27">
        <v>612600</v>
      </c>
      <c r="D201" s="27">
        <v>92400</v>
      </c>
      <c r="E201" s="9">
        <v>523200</v>
      </c>
      <c r="F201" s="9">
        <v>301800</v>
      </c>
      <c r="G201" s="9">
        <v>810000</v>
      </c>
      <c r="H201" s="50">
        <v>845042</v>
      </c>
      <c r="I201" s="50">
        <v>543520</v>
      </c>
      <c r="J201" s="50">
        <v>699090</v>
      </c>
      <c r="K201" s="50">
        <v>619610</v>
      </c>
      <c r="L201" s="27">
        <f t="shared" si="7"/>
        <v>5047262</v>
      </c>
      <c r="M201" s="28">
        <f t="shared" si="6"/>
        <v>5.2163485323932315E-4</v>
      </c>
    </row>
    <row r="202" spans="1:13" x14ac:dyDescent="0.25">
      <c r="A202" s="26">
        <v>199</v>
      </c>
      <c r="B202" s="37" t="s">
        <v>227</v>
      </c>
      <c r="C202" s="27">
        <v>495000</v>
      </c>
      <c r="D202" s="27">
        <v>37200</v>
      </c>
      <c r="E202" s="9">
        <v>375600</v>
      </c>
      <c r="F202" s="9">
        <v>146400</v>
      </c>
      <c r="G202" s="9">
        <v>540000</v>
      </c>
      <c r="H202" s="50">
        <v>471379</v>
      </c>
      <c r="I202" s="50">
        <v>288377</v>
      </c>
      <c r="J202" s="50">
        <v>369955</v>
      </c>
      <c r="K202" s="50">
        <v>336309</v>
      </c>
      <c r="L202" s="27">
        <f t="shared" si="7"/>
        <v>3060220</v>
      </c>
      <c r="M202" s="28">
        <f t="shared" si="6"/>
        <v>3.1627393437868721E-4</v>
      </c>
    </row>
    <row r="203" spans="1:13" x14ac:dyDescent="0.25">
      <c r="A203" s="26">
        <v>200</v>
      </c>
      <c r="B203" s="37" t="s">
        <v>375</v>
      </c>
      <c r="C203" s="27">
        <v>1724400</v>
      </c>
      <c r="D203" s="27">
        <v>274800</v>
      </c>
      <c r="E203" s="9">
        <v>1131000</v>
      </c>
      <c r="F203" s="9">
        <v>1022400</v>
      </c>
      <c r="G203" s="9">
        <v>2133000</v>
      </c>
      <c r="H203" s="50">
        <v>2712697</v>
      </c>
      <c r="I203" s="50">
        <v>1566214</v>
      </c>
      <c r="J203" s="50">
        <v>2124514</v>
      </c>
      <c r="K203" s="50">
        <v>1899036</v>
      </c>
      <c r="L203" s="27">
        <f t="shared" si="7"/>
        <v>14588061</v>
      </c>
      <c r="M203" s="28">
        <f t="shared" si="6"/>
        <v>1.5076770452537027E-3</v>
      </c>
    </row>
    <row r="204" spans="1:13" x14ac:dyDescent="0.25">
      <c r="A204" s="26">
        <v>201</v>
      </c>
      <c r="B204" s="37" t="s">
        <v>427</v>
      </c>
      <c r="C204" s="27">
        <v>3559200</v>
      </c>
      <c r="D204" s="27">
        <v>562800</v>
      </c>
      <c r="E204" s="9">
        <v>2391600</v>
      </c>
      <c r="F204" s="9">
        <v>2076600</v>
      </c>
      <c r="G204" s="9">
        <v>4427400</v>
      </c>
      <c r="H204" s="50">
        <v>5454856</v>
      </c>
      <c r="I204" s="50">
        <v>3446373</v>
      </c>
      <c r="J204" s="50">
        <v>4561206</v>
      </c>
      <c r="K204" s="50">
        <v>4206885</v>
      </c>
      <c r="L204" s="27">
        <f t="shared" si="7"/>
        <v>30686920</v>
      </c>
      <c r="M204" s="28">
        <f t="shared" si="6"/>
        <v>3.1714951612511599E-3</v>
      </c>
    </row>
    <row r="205" spans="1:13" x14ac:dyDescent="0.25">
      <c r="A205" s="26">
        <v>202</v>
      </c>
      <c r="B205" s="37" t="s">
        <v>475</v>
      </c>
      <c r="C205" s="27">
        <v>9090600</v>
      </c>
      <c r="D205" s="27">
        <v>1077600</v>
      </c>
      <c r="E205" s="9">
        <v>6137400</v>
      </c>
      <c r="F205" s="9">
        <v>4243800</v>
      </c>
      <c r="G205" s="9">
        <v>10598400</v>
      </c>
      <c r="H205" s="50">
        <v>11736231</v>
      </c>
      <c r="I205" s="50">
        <v>7147249</v>
      </c>
      <c r="J205" s="50">
        <v>9439010</v>
      </c>
      <c r="K205" s="50">
        <v>8568424</v>
      </c>
      <c r="L205" s="27">
        <f t="shared" si="7"/>
        <v>68038714</v>
      </c>
      <c r="M205" s="28">
        <f t="shared" si="6"/>
        <v>7.0318054802747084E-3</v>
      </c>
    </row>
    <row r="206" spans="1:13" x14ac:dyDescent="0.25">
      <c r="A206" s="26">
        <v>203</v>
      </c>
      <c r="B206" s="37" t="s">
        <v>160</v>
      </c>
      <c r="C206" s="27">
        <v>361200</v>
      </c>
      <c r="D206" s="27">
        <v>58800</v>
      </c>
      <c r="E206" s="9">
        <v>307800</v>
      </c>
      <c r="F206" s="9">
        <v>208200</v>
      </c>
      <c r="G206" s="9">
        <v>492600</v>
      </c>
      <c r="H206" s="50">
        <v>587586</v>
      </c>
      <c r="I206" s="50">
        <v>392758</v>
      </c>
      <c r="J206" s="50">
        <v>516528</v>
      </c>
      <c r="K206" s="50">
        <v>459827</v>
      </c>
      <c r="L206" s="27">
        <f t="shared" si="7"/>
        <v>3385299</v>
      </c>
      <c r="M206" s="28">
        <f t="shared" si="6"/>
        <v>3.4987086999569816E-4</v>
      </c>
    </row>
    <row r="207" spans="1:13" x14ac:dyDescent="0.25">
      <c r="A207" s="26">
        <v>204</v>
      </c>
      <c r="B207" s="37" t="s">
        <v>432</v>
      </c>
      <c r="C207" s="27">
        <v>3815400</v>
      </c>
      <c r="D207" s="27">
        <v>494400</v>
      </c>
      <c r="E207" s="9">
        <v>2633400</v>
      </c>
      <c r="F207" s="9">
        <v>1831200</v>
      </c>
      <c r="G207" s="9">
        <v>4501200</v>
      </c>
      <c r="H207" s="50">
        <v>5174160</v>
      </c>
      <c r="I207" s="50">
        <v>3136178</v>
      </c>
      <c r="J207" s="50">
        <v>4233189</v>
      </c>
      <c r="K207" s="50">
        <v>3875511</v>
      </c>
      <c r="L207" s="27">
        <f t="shared" si="7"/>
        <v>29694638</v>
      </c>
      <c r="M207" s="28">
        <f t="shared" si="6"/>
        <v>3.0689427525507551E-3</v>
      </c>
    </row>
    <row r="208" spans="1:13" x14ac:dyDescent="0.25">
      <c r="A208" s="26">
        <v>205</v>
      </c>
      <c r="B208" s="37" t="s">
        <v>41</v>
      </c>
      <c r="C208" s="27">
        <v>139800</v>
      </c>
      <c r="D208" s="27">
        <v>18600</v>
      </c>
      <c r="E208" s="9">
        <v>102000</v>
      </c>
      <c r="F208" s="9">
        <v>74400</v>
      </c>
      <c r="G208" s="9">
        <v>169200</v>
      </c>
      <c r="H208" s="50">
        <v>189920</v>
      </c>
      <c r="I208" s="50">
        <v>117920</v>
      </c>
      <c r="J208" s="50">
        <v>158720</v>
      </c>
      <c r="K208" s="50">
        <v>129036</v>
      </c>
      <c r="L208" s="27">
        <f t="shared" si="7"/>
        <v>1099596</v>
      </c>
      <c r="M208" s="28">
        <f t="shared" si="6"/>
        <v>1.1364331752196474E-4</v>
      </c>
    </row>
    <row r="209" spans="1:13" x14ac:dyDescent="0.25">
      <c r="A209" s="26">
        <v>206</v>
      </c>
      <c r="B209" s="37" t="s">
        <v>285</v>
      </c>
      <c r="C209" s="27">
        <v>765600</v>
      </c>
      <c r="D209" s="27">
        <v>59400</v>
      </c>
      <c r="E209" s="9">
        <v>546600</v>
      </c>
      <c r="F209" s="9">
        <v>265200</v>
      </c>
      <c r="G209" s="9">
        <v>826200</v>
      </c>
      <c r="H209" s="50">
        <v>792188</v>
      </c>
      <c r="I209" s="50">
        <v>496944</v>
      </c>
      <c r="J209" s="50">
        <v>659145</v>
      </c>
      <c r="K209" s="50">
        <v>584285</v>
      </c>
      <c r="L209" s="27">
        <f t="shared" si="7"/>
        <v>4995562</v>
      </c>
      <c r="M209" s="28">
        <f t="shared" si="6"/>
        <v>5.1629165490476615E-4</v>
      </c>
    </row>
    <row r="210" spans="1:13" x14ac:dyDescent="0.25">
      <c r="A210" s="26">
        <v>207</v>
      </c>
      <c r="B210" s="37" t="s">
        <v>154</v>
      </c>
      <c r="C210" s="27">
        <v>343800</v>
      </c>
      <c r="D210" s="27">
        <v>19800</v>
      </c>
      <c r="E210" s="9">
        <v>277200</v>
      </c>
      <c r="F210" s="9">
        <v>88200</v>
      </c>
      <c r="G210" s="9">
        <v>376200</v>
      </c>
      <c r="H210" s="50">
        <v>294127</v>
      </c>
      <c r="I210" s="50">
        <v>200491</v>
      </c>
      <c r="J210" s="50">
        <v>255308</v>
      </c>
      <c r="K210" s="50">
        <v>227674</v>
      </c>
      <c r="L210" s="27">
        <f t="shared" si="7"/>
        <v>2082800</v>
      </c>
      <c r="M210" s="28">
        <f t="shared" si="6"/>
        <v>2.1525751433685479E-4</v>
      </c>
    </row>
    <row r="211" spans="1:13" x14ac:dyDescent="0.25">
      <c r="A211" s="26">
        <v>208</v>
      </c>
      <c r="B211" s="37" t="s">
        <v>192</v>
      </c>
      <c r="C211" s="27">
        <v>423600</v>
      </c>
      <c r="D211" s="27">
        <v>84000</v>
      </c>
      <c r="E211" s="9">
        <v>373800</v>
      </c>
      <c r="F211" s="9">
        <v>244800</v>
      </c>
      <c r="G211" s="9">
        <v>601200</v>
      </c>
      <c r="H211" s="50">
        <v>681346</v>
      </c>
      <c r="I211" s="50">
        <v>445683</v>
      </c>
      <c r="J211" s="50">
        <v>582211</v>
      </c>
      <c r="K211" s="50">
        <v>511427</v>
      </c>
      <c r="L211" s="27">
        <f t="shared" si="7"/>
        <v>3948067</v>
      </c>
      <c r="M211" s="28">
        <f t="shared" si="6"/>
        <v>4.0803297909322225E-4</v>
      </c>
    </row>
    <row r="212" spans="1:13" x14ac:dyDescent="0.25">
      <c r="A212" s="26">
        <v>209</v>
      </c>
      <c r="B212" s="37" t="s">
        <v>18</v>
      </c>
      <c r="C212" s="27">
        <v>102600</v>
      </c>
      <c r="D212" s="27">
        <v>17400</v>
      </c>
      <c r="E212" s="9">
        <v>90600</v>
      </c>
      <c r="F212" s="9">
        <v>58800</v>
      </c>
      <c r="G212" s="9">
        <v>137400</v>
      </c>
      <c r="H212" s="50">
        <v>174259</v>
      </c>
      <c r="I212" s="50">
        <v>117559</v>
      </c>
      <c r="J212" s="50">
        <v>155959</v>
      </c>
      <c r="K212" s="50">
        <v>123859</v>
      </c>
      <c r="L212" s="27">
        <f t="shared" si="7"/>
        <v>978436</v>
      </c>
      <c r="M212" s="28">
        <f t="shared" si="6"/>
        <v>1.0112142370736261E-4</v>
      </c>
    </row>
    <row r="213" spans="1:13" x14ac:dyDescent="0.25">
      <c r="A213" s="26">
        <v>210</v>
      </c>
      <c r="B213" s="37" t="s">
        <v>333</v>
      </c>
      <c r="C213" s="27">
        <v>1152000</v>
      </c>
      <c r="D213" s="27">
        <v>63000</v>
      </c>
      <c r="E213" s="9">
        <v>859800</v>
      </c>
      <c r="F213" s="9">
        <v>331200</v>
      </c>
      <c r="G213" s="9">
        <v>1250400</v>
      </c>
      <c r="H213" s="50">
        <v>1082315</v>
      </c>
      <c r="I213" s="50">
        <v>691147</v>
      </c>
      <c r="J213" s="50">
        <v>889240</v>
      </c>
      <c r="K213" s="50">
        <v>798540</v>
      </c>
      <c r="L213" s="27">
        <f t="shared" si="7"/>
        <v>7117642</v>
      </c>
      <c r="M213" s="28">
        <f t="shared" si="6"/>
        <v>7.3560875977511035E-4</v>
      </c>
    </row>
    <row r="214" spans="1:13" x14ac:dyDescent="0.25">
      <c r="A214" s="26">
        <v>211</v>
      </c>
      <c r="B214" s="37" t="s">
        <v>272</v>
      </c>
      <c r="C214" s="27">
        <v>687000</v>
      </c>
      <c r="D214" s="27">
        <v>88800</v>
      </c>
      <c r="E214" s="9">
        <v>469200</v>
      </c>
      <c r="F214" s="9">
        <v>316200</v>
      </c>
      <c r="G214" s="9">
        <v>828000</v>
      </c>
      <c r="H214" s="50">
        <v>906097</v>
      </c>
      <c r="I214" s="50">
        <v>563655</v>
      </c>
      <c r="J214" s="50">
        <v>748277</v>
      </c>
      <c r="K214" s="50">
        <v>686405</v>
      </c>
      <c r="L214" s="27">
        <f t="shared" si="7"/>
        <v>5293634</v>
      </c>
      <c r="M214" s="28">
        <f t="shared" si="6"/>
        <v>5.4709741532987419E-4</v>
      </c>
    </row>
    <row r="215" spans="1:13" x14ac:dyDescent="0.25">
      <c r="A215" s="26">
        <v>212</v>
      </c>
      <c r="B215" s="37" t="s">
        <v>245</v>
      </c>
      <c r="C215" s="27">
        <v>547200</v>
      </c>
      <c r="D215" s="27">
        <v>28800</v>
      </c>
      <c r="E215" s="9">
        <v>438000</v>
      </c>
      <c r="F215" s="9">
        <v>116400</v>
      </c>
      <c r="G215" s="9">
        <v>566400</v>
      </c>
      <c r="H215" s="50">
        <v>431202</v>
      </c>
      <c r="I215" s="50">
        <v>284891</v>
      </c>
      <c r="J215" s="50">
        <v>363789</v>
      </c>
      <c r="K215" s="50">
        <v>329108</v>
      </c>
      <c r="L215" s="27">
        <f t="shared" si="7"/>
        <v>3105790</v>
      </c>
      <c r="M215" s="28">
        <f t="shared" si="6"/>
        <v>3.209835968178703E-4</v>
      </c>
    </row>
    <row r="216" spans="1:13" x14ac:dyDescent="0.25">
      <c r="A216" s="26">
        <v>213</v>
      </c>
      <c r="B216" s="37" t="s">
        <v>93</v>
      </c>
      <c r="C216" s="27">
        <v>240000</v>
      </c>
      <c r="D216" s="27">
        <v>24600</v>
      </c>
      <c r="E216" s="9">
        <v>192000</v>
      </c>
      <c r="F216" s="9">
        <v>99600</v>
      </c>
      <c r="G216" s="9">
        <v>291000</v>
      </c>
      <c r="H216" s="50">
        <v>329797</v>
      </c>
      <c r="I216" s="50">
        <v>203059</v>
      </c>
      <c r="J216" s="50">
        <v>266619</v>
      </c>
      <c r="K216" s="50">
        <v>237430</v>
      </c>
      <c r="L216" s="27">
        <f t="shared" si="7"/>
        <v>1884105</v>
      </c>
      <c r="M216" s="28">
        <f t="shared" si="6"/>
        <v>1.9472237327138457E-4</v>
      </c>
    </row>
    <row r="217" spans="1:13" x14ac:dyDescent="0.25">
      <c r="A217" s="26">
        <v>214</v>
      </c>
      <c r="B217" s="37" t="s">
        <v>451</v>
      </c>
      <c r="C217" s="27">
        <v>5520600</v>
      </c>
      <c r="D217" s="27">
        <v>495600</v>
      </c>
      <c r="E217" s="9">
        <v>3727200</v>
      </c>
      <c r="F217" s="9">
        <v>2163000</v>
      </c>
      <c r="G217" s="9">
        <v>6250200</v>
      </c>
      <c r="H217" s="50">
        <v>6391761</v>
      </c>
      <c r="I217" s="50">
        <v>3922196</v>
      </c>
      <c r="J217" s="50">
        <v>5235995</v>
      </c>
      <c r="K217" s="50">
        <v>4754936</v>
      </c>
      <c r="L217" s="27">
        <f t="shared" si="7"/>
        <v>38461488</v>
      </c>
      <c r="M217" s="28">
        <f t="shared" si="6"/>
        <v>3.9749972654968156E-3</v>
      </c>
    </row>
    <row r="218" spans="1:13" x14ac:dyDescent="0.25">
      <c r="A218" s="26">
        <v>215</v>
      </c>
      <c r="B218" s="37" t="s">
        <v>169</v>
      </c>
      <c r="C218" s="27">
        <v>387000</v>
      </c>
      <c r="D218" s="27">
        <v>49200</v>
      </c>
      <c r="E218" s="9">
        <v>300000</v>
      </c>
      <c r="F218" s="9">
        <v>156000</v>
      </c>
      <c r="G218" s="9">
        <v>459000</v>
      </c>
      <c r="H218" s="50">
        <v>457700</v>
      </c>
      <c r="I218" s="50">
        <v>306615</v>
      </c>
      <c r="J218" s="50">
        <v>385993</v>
      </c>
      <c r="K218" s="50">
        <v>360071</v>
      </c>
      <c r="L218" s="27">
        <f t="shared" si="7"/>
        <v>2861579</v>
      </c>
      <c r="M218" s="28">
        <f t="shared" si="6"/>
        <v>2.9574437421669991E-4</v>
      </c>
    </row>
    <row r="219" spans="1:13" x14ac:dyDescent="0.25">
      <c r="A219" s="26">
        <v>216</v>
      </c>
      <c r="B219" s="37" t="s">
        <v>186</v>
      </c>
      <c r="C219" s="27">
        <v>411600</v>
      </c>
      <c r="D219" s="27">
        <v>55200</v>
      </c>
      <c r="E219" s="9">
        <v>306000</v>
      </c>
      <c r="F219" s="9">
        <v>186000</v>
      </c>
      <c r="G219" s="9">
        <v>471000</v>
      </c>
      <c r="H219" s="50">
        <v>534117</v>
      </c>
      <c r="I219" s="50">
        <v>334437</v>
      </c>
      <c r="J219" s="50">
        <v>436867</v>
      </c>
      <c r="K219" s="50">
        <v>390374</v>
      </c>
      <c r="L219" s="27">
        <f t="shared" si="7"/>
        <v>3125595</v>
      </c>
      <c r="M219" s="28">
        <f t="shared" si="6"/>
        <v>3.2303044484525718E-4</v>
      </c>
    </row>
    <row r="220" spans="1:13" x14ac:dyDescent="0.25">
      <c r="A220" s="26">
        <v>217</v>
      </c>
      <c r="B220" s="37" t="s">
        <v>79</v>
      </c>
      <c r="C220" s="27">
        <v>197400</v>
      </c>
      <c r="D220" s="27">
        <v>27000</v>
      </c>
      <c r="E220" s="9">
        <v>138000</v>
      </c>
      <c r="F220" s="9">
        <v>69000</v>
      </c>
      <c r="G220" s="9">
        <v>208800</v>
      </c>
      <c r="H220" s="50">
        <v>212757</v>
      </c>
      <c r="I220" s="50">
        <v>137627</v>
      </c>
      <c r="J220" s="50">
        <v>186347</v>
      </c>
      <c r="K220" s="50">
        <v>162765</v>
      </c>
      <c r="L220" s="27">
        <f t="shared" si="7"/>
        <v>1339696</v>
      </c>
      <c r="M220" s="28">
        <f t="shared" si="6"/>
        <v>1.38457668007983E-4</v>
      </c>
    </row>
    <row r="221" spans="1:13" x14ac:dyDescent="0.25">
      <c r="A221" s="26">
        <v>218</v>
      </c>
      <c r="B221" s="37" t="s">
        <v>349</v>
      </c>
      <c r="C221" s="27">
        <v>1328400</v>
      </c>
      <c r="D221" s="27">
        <v>261000</v>
      </c>
      <c r="E221" s="9">
        <v>971400</v>
      </c>
      <c r="F221" s="9">
        <v>816000</v>
      </c>
      <c r="G221" s="9">
        <v>1696200</v>
      </c>
      <c r="H221" s="50">
        <v>2075993</v>
      </c>
      <c r="I221" s="50">
        <v>1299314</v>
      </c>
      <c r="J221" s="50">
        <v>1686820</v>
      </c>
      <c r="K221" s="50">
        <v>1528656</v>
      </c>
      <c r="L221" s="27">
        <f t="shared" si="7"/>
        <v>11663783</v>
      </c>
      <c r="M221" s="28">
        <f t="shared" si="6"/>
        <v>1.2054527253430301E-3</v>
      </c>
    </row>
    <row r="222" spans="1:13" x14ac:dyDescent="0.25">
      <c r="A222" s="26">
        <v>219</v>
      </c>
      <c r="B222" s="37" t="s">
        <v>247</v>
      </c>
      <c r="C222" s="27">
        <v>561000</v>
      </c>
      <c r="D222" s="27">
        <v>28200</v>
      </c>
      <c r="E222" s="9">
        <v>416400</v>
      </c>
      <c r="F222" s="9">
        <v>150600</v>
      </c>
      <c r="G222" s="9">
        <v>591000</v>
      </c>
      <c r="H222" s="50">
        <v>531536</v>
      </c>
      <c r="I222" s="50">
        <v>330675</v>
      </c>
      <c r="J222" s="50">
        <v>446684</v>
      </c>
      <c r="K222" s="50">
        <v>394824</v>
      </c>
      <c r="L222" s="27">
        <f t="shared" si="7"/>
        <v>3450919</v>
      </c>
      <c r="M222" s="28">
        <f t="shared" si="6"/>
        <v>3.5665270122807018E-4</v>
      </c>
    </row>
    <row r="223" spans="1:13" x14ac:dyDescent="0.25">
      <c r="A223" s="26">
        <v>220</v>
      </c>
      <c r="B223" s="37" t="s">
        <v>179</v>
      </c>
      <c r="C223" s="27">
        <v>399000</v>
      </c>
      <c r="D223" s="27">
        <v>19200</v>
      </c>
      <c r="E223" s="9">
        <v>330000</v>
      </c>
      <c r="F223" s="9">
        <v>76800</v>
      </c>
      <c r="G223" s="9">
        <v>412800</v>
      </c>
      <c r="H223" s="50">
        <v>289870</v>
      </c>
      <c r="I223" s="50">
        <v>206638</v>
      </c>
      <c r="J223" s="50">
        <v>251230</v>
      </c>
      <c r="K223" s="50">
        <v>232959</v>
      </c>
      <c r="L223" s="27">
        <f t="shared" si="7"/>
        <v>2218497</v>
      </c>
      <c r="M223" s="28">
        <f t="shared" si="6"/>
        <v>2.2928180803906729E-4</v>
      </c>
    </row>
    <row r="224" spans="1:13" x14ac:dyDescent="0.25">
      <c r="A224" s="26">
        <v>221</v>
      </c>
      <c r="B224" s="37" t="s">
        <v>120</v>
      </c>
      <c r="C224" s="27">
        <v>291000</v>
      </c>
      <c r="D224" s="27">
        <v>37800</v>
      </c>
      <c r="E224" s="9">
        <v>191400</v>
      </c>
      <c r="F224" s="9">
        <v>127800</v>
      </c>
      <c r="G224" s="9">
        <v>323400</v>
      </c>
      <c r="H224" s="50">
        <v>375419</v>
      </c>
      <c r="I224" s="50">
        <v>222732</v>
      </c>
      <c r="J224" s="50">
        <v>308831</v>
      </c>
      <c r="K224" s="50">
        <v>284863</v>
      </c>
      <c r="L224" s="27">
        <f t="shared" si="7"/>
        <v>2163245</v>
      </c>
      <c r="M224" s="28">
        <f t="shared" si="6"/>
        <v>2.2357151027541263E-4</v>
      </c>
    </row>
    <row r="225" spans="1:13" x14ac:dyDescent="0.25">
      <c r="A225" s="26">
        <v>222</v>
      </c>
      <c r="B225" s="37" t="s">
        <v>437</v>
      </c>
      <c r="C225" s="27">
        <v>4327800</v>
      </c>
      <c r="D225" s="27">
        <v>469800</v>
      </c>
      <c r="E225" s="9">
        <v>3123000</v>
      </c>
      <c r="F225" s="9">
        <v>1840800</v>
      </c>
      <c r="G225" s="9">
        <v>5068200</v>
      </c>
      <c r="H225" s="50">
        <v>5349625</v>
      </c>
      <c r="I225" s="50">
        <v>3371328</v>
      </c>
      <c r="J225" s="50">
        <v>4533058</v>
      </c>
      <c r="K225" s="50">
        <v>4083161</v>
      </c>
      <c r="L225" s="27">
        <f t="shared" si="7"/>
        <v>32166772</v>
      </c>
      <c r="M225" s="28">
        <f t="shared" si="6"/>
        <v>3.3244379608989528E-3</v>
      </c>
    </row>
    <row r="226" spans="1:13" x14ac:dyDescent="0.25">
      <c r="A226" s="26">
        <v>223</v>
      </c>
      <c r="B226" s="37" t="s">
        <v>342</v>
      </c>
      <c r="C226" s="27">
        <v>1284000</v>
      </c>
      <c r="D226" s="27">
        <v>108600</v>
      </c>
      <c r="E226" s="9">
        <v>949200</v>
      </c>
      <c r="F226" s="9">
        <v>439200</v>
      </c>
      <c r="G226" s="9">
        <v>1399800</v>
      </c>
      <c r="H226" s="50">
        <v>1376181</v>
      </c>
      <c r="I226" s="50">
        <v>866321</v>
      </c>
      <c r="J226" s="50">
        <v>1154781</v>
      </c>
      <c r="K226" s="50">
        <v>1004867</v>
      </c>
      <c r="L226" s="27">
        <f t="shared" si="7"/>
        <v>8582950</v>
      </c>
      <c r="M226" s="28">
        <f t="shared" si="6"/>
        <v>8.870484360848415E-4</v>
      </c>
    </row>
    <row r="227" spans="1:13" x14ac:dyDescent="0.25">
      <c r="A227" s="26">
        <v>224</v>
      </c>
      <c r="B227" s="37" t="s">
        <v>248</v>
      </c>
      <c r="C227" s="27">
        <v>564600</v>
      </c>
      <c r="D227" s="27">
        <v>46800</v>
      </c>
      <c r="E227" s="9">
        <v>454800</v>
      </c>
      <c r="F227" s="9">
        <v>202800</v>
      </c>
      <c r="G227" s="9">
        <v>682800</v>
      </c>
      <c r="H227" s="50">
        <v>591616</v>
      </c>
      <c r="I227" s="50">
        <v>388437</v>
      </c>
      <c r="J227" s="50">
        <v>505991</v>
      </c>
      <c r="K227" s="50">
        <v>475555</v>
      </c>
      <c r="L227" s="27">
        <f t="shared" si="7"/>
        <v>3913399</v>
      </c>
      <c r="M227" s="28">
        <f t="shared" si="6"/>
        <v>4.0445003905719855E-4</v>
      </c>
    </row>
    <row r="228" spans="1:13" x14ac:dyDescent="0.25">
      <c r="A228" s="26">
        <v>225</v>
      </c>
      <c r="B228" s="37" t="s">
        <v>200</v>
      </c>
      <c r="C228" s="27">
        <v>441600</v>
      </c>
      <c r="D228" s="27">
        <v>43800</v>
      </c>
      <c r="E228" s="9">
        <v>399000</v>
      </c>
      <c r="F228" s="9">
        <v>156000</v>
      </c>
      <c r="G228" s="9">
        <v>535800</v>
      </c>
      <c r="H228" s="50">
        <v>499918</v>
      </c>
      <c r="I228" s="50">
        <v>343708</v>
      </c>
      <c r="J228" s="50">
        <v>445003</v>
      </c>
      <c r="K228" s="50">
        <v>381277</v>
      </c>
      <c r="L228" s="27">
        <f t="shared" si="7"/>
        <v>3246106</v>
      </c>
      <c r="M228" s="28">
        <f t="shared" si="6"/>
        <v>3.3548526446799997E-4</v>
      </c>
    </row>
    <row r="229" spans="1:13" x14ac:dyDescent="0.25">
      <c r="A229" s="26">
        <v>226</v>
      </c>
      <c r="B229" s="37" t="s">
        <v>313</v>
      </c>
      <c r="C229" s="27">
        <v>981000</v>
      </c>
      <c r="D229" s="27">
        <v>69000</v>
      </c>
      <c r="E229" s="9">
        <v>798000</v>
      </c>
      <c r="F229" s="9">
        <v>321600</v>
      </c>
      <c r="G229" s="9">
        <v>1138200</v>
      </c>
      <c r="H229" s="50">
        <v>987398</v>
      </c>
      <c r="I229" s="50">
        <v>670772</v>
      </c>
      <c r="J229" s="50">
        <v>872822</v>
      </c>
      <c r="K229" s="50">
        <v>757169</v>
      </c>
      <c r="L229" s="27">
        <f t="shared" si="7"/>
        <v>6595961</v>
      </c>
      <c r="M229" s="28">
        <f t="shared" si="6"/>
        <v>6.816929947776239E-4</v>
      </c>
    </row>
    <row r="230" spans="1:13" x14ac:dyDescent="0.25">
      <c r="A230" s="26">
        <v>227</v>
      </c>
      <c r="B230" s="37" t="s">
        <v>410</v>
      </c>
      <c r="C230" s="27">
        <v>2724600</v>
      </c>
      <c r="D230" s="27">
        <v>276600</v>
      </c>
      <c r="E230" s="9">
        <v>1900800</v>
      </c>
      <c r="F230" s="9">
        <v>1098000</v>
      </c>
      <c r="G230" s="9">
        <v>3067200</v>
      </c>
      <c r="H230" s="50">
        <v>3155461</v>
      </c>
      <c r="I230" s="50">
        <v>1922261</v>
      </c>
      <c r="J230" s="50">
        <v>2554897</v>
      </c>
      <c r="K230" s="50">
        <v>2362396</v>
      </c>
      <c r="L230" s="27">
        <f t="shared" si="7"/>
        <v>19062215</v>
      </c>
      <c r="M230" s="28">
        <f t="shared" si="6"/>
        <v>1.9700811497285905E-3</v>
      </c>
    </row>
    <row r="231" spans="1:13" x14ac:dyDescent="0.25">
      <c r="A231" s="26">
        <v>228</v>
      </c>
      <c r="B231" s="37" t="s">
        <v>155</v>
      </c>
      <c r="C231" s="27">
        <v>351000</v>
      </c>
      <c r="D231" s="27">
        <v>25800</v>
      </c>
      <c r="E231" s="9">
        <v>300600</v>
      </c>
      <c r="F231" s="9">
        <v>103800</v>
      </c>
      <c r="G231" s="9">
        <v>400200</v>
      </c>
      <c r="H231" s="50">
        <v>353943</v>
      </c>
      <c r="I231" s="50">
        <v>239325</v>
      </c>
      <c r="J231" s="50">
        <v>312314</v>
      </c>
      <c r="K231" s="50">
        <v>265580</v>
      </c>
      <c r="L231" s="27">
        <f t="shared" si="7"/>
        <v>2352562</v>
      </c>
      <c r="M231" s="28">
        <f t="shared" si="6"/>
        <v>2.4313743443601872E-4</v>
      </c>
    </row>
    <row r="232" spans="1:13" x14ac:dyDescent="0.25">
      <c r="A232" s="26">
        <v>229</v>
      </c>
      <c r="B232" s="37" t="s">
        <v>28</v>
      </c>
      <c r="C232" s="27">
        <v>118800</v>
      </c>
      <c r="D232" s="27">
        <v>12600</v>
      </c>
      <c r="E232" s="9">
        <v>82200</v>
      </c>
      <c r="F232" s="9">
        <v>67200</v>
      </c>
      <c r="G232" s="9">
        <v>150600</v>
      </c>
      <c r="H232" s="50">
        <v>170254</v>
      </c>
      <c r="I232" s="50">
        <v>104554</v>
      </c>
      <c r="J232" s="50">
        <v>142094</v>
      </c>
      <c r="K232" s="50">
        <v>119802</v>
      </c>
      <c r="L232" s="27">
        <f t="shared" si="7"/>
        <v>968104</v>
      </c>
      <c r="M232" s="28">
        <f t="shared" si="6"/>
        <v>1.0005361084096719E-4</v>
      </c>
    </row>
    <row r="233" spans="1:13" x14ac:dyDescent="0.25">
      <c r="A233" s="26">
        <v>230</v>
      </c>
      <c r="B233" s="37" t="s">
        <v>422</v>
      </c>
      <c r="C233" s="27">
        <v>3337800</v>
      </c>
      <c r="D233" s="27">
        <v>379200</v>
      </c>
      <c r="E233" s="9">
        <v>2555400</v>
      </c>
      <c r="F233" s="9">
        <v>1365600</v>
      </c>
      <c r="G233" s="9">
        <v>3904800</v>
      </c>
      <c r="H233" s="50">
        <v>4075132</v>
      </c>
      <c r="I233" s="50">
        <v>2581237</v>
      </c>
      <c r="J233" s="50">
        <v>3284854</v>
      </c>
      <c r="K233" s="50">
        <v>3074221</v>
      </c>
      <c r="L233" s="27">
        <f t="shared" si="7"/>
        <v>24558244</v>
      </c>
      <c r="M233" s="28">
        <f t="shared" si="6"/>
        <v>2.5380961013625782E-3</v>
      </c>
    </row>
    <row r="234" spans="1:13" x14ac:dyDescent="0.25">
      <c r="A234" s="26">
        <v>231</v>
      </c>
      <c r="B234" s="37" t="s">
        <v>328</v>
      </c>
      <c r="C234" s="27">
        <v>1071600</v>
      </c>
      <c r="D234" s="27">
        <v>58800</v>
      </c>
      <c r="E234" s="9">
        <v>828000</v>
      </c>
      <c r="F234" s="9">
        <v>302400</v>
      </c>
      <c r="G234" s="9">
        <v>1162200</v>
      </c>
      <c r="H234" s="50">
        <v>1029365</v>
      </c>
      <c r="I234" s="50">
        <v>677655</v>
      </c>
      <c r="J234" s="50">
        <v>872121</v>
      </c>
      <c r="K234" s="50">
        <v>814542</v>
      </c>
      <c r="L234" s="27">
        <f t="shared" si="7"/>
        <v>6816683</v>
      </c>
      <c r="M234" s="28">
        <f t="shared" si="6"/>
        <v>7.0450462771379598E-4</v>
      </c>
    </row>
    <row r="235" spans="1:13" x14ac:dyDescent="0.25">
      <c r="A235" s="26">
        <v>232</v>
      </c>
      <c r="B235" s="37" t="s">
        <v>461</v>
      </c>
      <c r="C235" s="27">
        <v>6531600</v>
      </c>
      <c r="D235" s="27">
        <v>1004400</v>
      </c>
      <c r="E235" s="9">
        <v>4492200</v>
      </c>
      <c r="F235" s="9">
        <v>3513000</v>
      </c>
      <c r="G235" s="9">
        <v>7950600</v>
      </c>
      <c r="H235" s="50">
        <v>9494212</v>
      </c>
      <c r="I235" s="50">
        <v>5644869</v>
      </c>
      <c r="J235" s="50">
        <v>7458338</v>
      </c>
      <c r="K235" s="50">
        <v>6979114</v>
      </c>
      <c r="L235" s="27">
        <f t="shared" si="7"/>
        <v>53068333</v>
      </c>
      <c r="M235" s="28">
        <f t="shared" si="6"/>
        <v>5.4846156383620533E-3</v>
      </c>
    </row>
    <row r="236" spans="1:13" x14ac:dyDescent="0.25">
      <c r="A236" s="26">
        <v>233</v>
      </c>
      <c r="B236" s="37" t="s">
        <v>175</v>
      </c>
      <c r="C236" s="27">
        <v>394800</v>
      </c>
      <c r="D236" s="27">
        <v>30600</v>
      </c>
      <c r="E236" s="9">
        <v>324600</v>
      </c>
      <c r="F236" s="9">
        <v>123000</v>
      </c>
      <c r="G236" s="9">
        <v>433800</v>
      </c>
      <c r="H236" s="50">
        <v>366426</v>
      </c>
      <c r="I236" s="50">
        <v>246750</v>
      </c>
      <c r="J236" s="50">
        <v>314849</v>
      </c>
      <c r="K236" s="50">
        <v>287698</v>
      </c>
      <c r="L236" s="27">
        <f t="shared" si="7"/>
        <v>2522523</v>
      </c>
      <c r="M236" s="28">
        <f t="shared" si="6"/>
        <v>2.6070291474819757E-4</v>
      </c>
    </row>
    <row r="237" spans="1:13" x14ac:dyDescent="0.25">
      <c r="A237" s="26">
        <v>234</v>
      </c>
      <c r="B237" s="37" t="s">
        <v>331</v>
      </c>
      <c r="C237" s="27">
        <v>1114800</v>
      </c>
      <c r="D237" s="27">
        <v>90000</v>
      </c>
      <c r="E237" s="9">
        <v>793800</v>
      </c>
      <c r="F237" s="9">
        <v>390600</v>
      </c>
      <c r="G237" s="9">
        <v>1187400</v>
      </c>
      <c r="H237" s="50">
        <v>1145599</v>
      </c>
      <c r="I237" s="50">
        <v>700363</v>
      </c>
      <c r="J237" s="50">
        <v>925663</v>
      </c>
      <c r="K237" s="50">
        <v>856446</v>
      </c>
      <c r="L237" s="27">
        <f t="shared" si="7"/>
        <v>7204671</v>
      </c>
      <c r="M237" s="28">
        <f t="shared" si="6"/>
        <v>7.4460321253832433E-4</v>
      </c>
    </row>
    <row r="238" spans="1:13" x14ac:dyDescent="0.25">
      <c r="A238" s="26">
        <v>235</v>
      </c>
      <c r="B238" s="37" t="s">
        <v>253</v>
      </c>
      <c r="C238" s="27">
        <v>581400</v>
      </c>
      <c r="D238" s="27">
        <v>53400</v>
      </c>
      <c r="E238" s="9">
        <v>463800</v>
      </c>
      <c r="F238" s="9">
        <v>226800</v>
      </c>
      <c r="G238" s="9">
        <v>672600</v>
      </c>
      <c r="H238" s="50">
        <v>657997</v>
      </c>
      <c r="I238" s="50">
        <v>430380</v>
      </c>
      <c r="J238" s="50">
        <v>577589</v>
      </c>
      <c r="K238" s="50">
        <v>514898</v>
      </c>
      <c r="L238" s="27">
        <f t="shared" si="7"/>
        <v>4178864</v>
      </c>
      <c r="M238" s="28">
        <f t="shared" si="6"/>
        <v>4.3188586392921372E-4</v>
      </c>
    </row>
    <row r="239" spans="1:13" x14ac:dyDescent="0.25">
      <c r="A239" s="26">
        <v>236</v>
      </c>
      <c r="B239" s="37" t="s">
        <v>209</v>
      </c>
      <c r="C239" s="27">
        <v>459600</v>
      </c>
      <c r="D239" s="27">
        <v>73800</v>
      </c>
      <c r="E239" s="9">
        <v>363000</v>
      </c>
      <c r="F239" s="9">
        <v>259800</v>
      </c>
      <c r="G239" s="9">
        <v>622800</v>
      </c>
      <c r="H239" s="50">
        <v>681305</v>
      </c>
      <c r="I239" s="50">
        <v>426645</v>
      </c>
      <c r="J239" s="50">
        <v>540327</v>
      </c>
      <c r="K239" s="50">
        <v>483328</v>
      </c>
      <c r="L239" s="27">
        <f t="shared" si="7"/>
        <v>3910605</v>
      </c>
      <c r="M239" s="28">
        <f t="shared" si="6"/>
        <v>4.0416127897699059E-4</v>
      </c>
    </row>
    <row r="240" spans="1:13" x14ac:dyDescent="0.25">
      <c r="A240" s="26">
        <v>237</v>
      </c>
      <c r="B240" s="37" t="s">
        <v>16</v>
      </c>
      <c r="C240" s="27">
        <v>97200</v>
      </c>
      <c r="D240" s="27">
        <v>24000</v>
      </c>
      <c r="E240" s="9">
        <v>78000</v>
      </c>
      <c r="F240" s="9">
        <v>62400</v>
      </c>
      <c r="G240" s="9">
        <v>132600</v>
      </c>
      <c r="H240" s="50">
        <v>155217</v>
      </c>
      <c r="I240" s="50">
        <v>101517</v>
      </c>
      <c r="J240" s="50">
        <v>131817</v>
      </c>
      <c r="K240" s="50">
        <v>117417</v>
      </c>
      <c r="L240" s="27">
        <f t="shared" si="7"/>
        <v>900168</v>
      </c>
      <c r="M240" s="28">
        <f t="shared" si="6"/>
        <v>9.3032420859217349E-5</v>
      </c>
    </row>
    <row r="241" spans="1:13" x14ac:dyDescent="0.25">
      <c r="A241" s="26">
        <v>238</v>
      </c>
      <c r="B241" s="37" t="s">
        <v>269</v>
      </c>
      <c r="C241" s="27">
        <v>668400</v>
      </c>
      <c r="D241" s="27">
        <v>43800</v>
      </c>
      <c r="E241" s="9">
        <v>562200</v>
      </c>
      <c r="F241" s="9">
        <v>192600</v>
      </c>
      <c r="G241" s="9">
        <v>749400</v>
      </c>
      <c r="H241" s="50">
        <v>614853</v>
      </c>
      <c r="I241" s="50">
        <v>420839</v>
      </c>
      <c r="J241" s="50">
        <v>519453</v>
      </c>
      <c r="K241" s="50">
        <v>482532</v>
      </c>
      <c r="L241" s="27">
        <f t="shared" si="7"/>
        <v>4254077</v>
      </c>
      <c r="M241" s="28">
        <f t="shared" si="6"/>
        <v>4.3965913233031696E-4</v>
      </c>
    </row>
    <row r="242" spans="1:13" x14ac:dyDescent="0.25">
      <c r="A242" s="26">
        <v>239</v>
      </c>
      <c r="B242" s="37" t="s">
        <v>271</v>
      </c>
      <c r="C242" s="27">
        <v>680400</v>
      </c>
      <c r="D242" s="27">
        <v>107400</v>
      </c>
      <c r="E242" s="9">
        <v>521400</v>
      </c>
      <c r="F242" s="9">
        <v>350400</v>
      </c>
      <c r="G242" s="9">
        <v>820200</v>
      </c>
      <c r="H242" s="50">
        <v>939577</v>
      </c>
      <c r="I242" s="50">
        <v>606563</v>
      </c>
      <c r="J242" s="50">
        <v>789222</v>
      </c>
      <c r="K242" s="50">
        <v>724565</v>
      </c>
      <c r="L242" s="27">
        <f t="shared" si="7"/>
        <v>5539727</v>
      </c>
      <c r="M242" s="28">
        <f t="shared" si="6"/>
        <v>5.7253114275243014E-4</v>
      </c>
    </row>
    <row r="243" spans="1:13" x14ac:dyDescent="0.25">
      <c r="A243" s="26">
        <v>240</v>
      </c>
      <c r="B243" s="37" t="s">
        <v>193</v>
      </c>
      <c r="C243" s="27">
        <v>425400</v>
      </c>
      <c r="D243" s="27">
        <v>55200</v>
      </c>
      <c r="E243" s="9">
        <v>382800</v>
      </c>
      <c r="F243" s="9">
        <v>159600</v>
      </c>
      <c r="G243" s="9">
        <v>519600</v>
      </c>
      <c r="H243" s="50">
        <v>510515</v>
      </c>
      <c r="I243" s="50">
        <v>349842</v>
      </c>
      <c r="J243" s="50">
        <v>454323</v>
      </c>
      <c r="K243" s="50">
        <v>396423</v>
      </c>
      <c r="L243" s="27">
        <f t="shared" si="7"/>
        <v>3253703</v>
      </c>
      <c r="M243" s="28">
        <f t="shared" si="6"/>
        <v>3.3627041490799279E-4</v>
      </c>
    </row>
    <row r="244" spans="1:13" x14ac:dyDescent="0.25">
      <c r="A244" s="26">
        <v>241</v>
      </c>
      <c r="B244" s="37" t="s">
        <v>320</v>
      </c>
      <c r="C244" s="27">
        <v>1023000</v>
      </c>
      <c r="D244" s="27">
        <v>101400</v>
      </c>
      <c r="E244" s="9">
        <v>705000</v>
      </c>
      <c r="F244" s="9">
        <v>392400</v>
      </c>
      <c r="G244" s="9">
        <v>1158600</v>
      </c>
      <c r="H244" s="50">
        <v>1180943</v>
      </c>
      <c r="I244" s="50">
        <v>729297</v>
      </c>
      <c r="J244" s="50">
        <v>988068</v>
      </c>
      <c r="K244" s="50">
        <v>897945</v>
      </c>
      <c r="L244" s="27">
        <f t="shared" si="7"/>
        <v>7176653</v>
      </c>
      <c r="M244" s="28">
        <f t="shared" si="6"/>
        <v>7.4170755043121372E-4</v>
      </c>
    </row>
    <row r="245" spans="1:13" x14ac:dyDescent="0.25">
      <c r="A245" s="26">
        <v>242</v>
      </c>
      <c r="B245" s="37" t="s">
        <v>316</v>
      </c>
      <c r="C245" s="27">
        <v>1002600</v>
      </c>
      <c r="D245" s="27">
        <v>125400</v>
      </c>
      <c r="E245" s="9">
        <v>849000</v>
      </c>
      <c r="F245" s="9">
        <v>451800</v>
      </c>
      <c r="G245" s="9">
        <v>1237800</v>
      </c>
      <c r="H245" s="50">
        <v>1236553</v>
      </c>
      <c r="I245" s="50">
        <v>829573</v>
      </c>
      <c r="J245" s="50">
        <v>1076958</v>
      </c>
      <c r="K245" s="50">
        <v>937905</v>
      </c>
      <c r="L245" s="27">
        <f t="shared" si="7"/>
        <v>7747589</v>
      </c>
      <c r="M245" s="28">
        <f t="shared" si="6"/>
        <v>8.0071382285555907E-4</v>
      </c>
    </row>
    <row r="246" spans="1:13" x14ac:dyDescent="0.25">
      <c r="A246" s="26">
        <v>243</v>
      </c>
      <c r="B246" s="37" t="s">
        <v>61</v>
      </c>
      <c r="C246" s="27">
        <v>165600</v>
      </c>
      <c r="D246" s="27">
        <v>26400</v>
      </c>
      <c r="E246" s="9">
        <v>143400</v>
      </c>
      <c r="F246" s="9">
        <v>88800</v>
      </c>
      <c r="G246" s="9">
        <v>231000</v>
      </c>
      <c r="H246" s="50">
        <v>273106</v>
      </c>
      <c r="I246" s="50">
        <v>179199</v>
      </c>
      <c r="J246" s="50">
        <v>240399</v>
      </c>
      <c r="K246" s="50">
        <v>214599</v>
      </c>
      <c r="L246" s="27">
        <f t="shared" si="7"/>
        <v>1562503</v>
      </c>
      <c r="M246" s="28">
        <f t="shared" si="6"/>
        <v>1.6148478582863387E-4</v>
      </c>
    </row>
    <row r="247" spans="1:13" x14ac:dyDescent="0.25">
      <c r="A247" s="26">
        <v>244</v>
      </c>
      <c r="B247" s="37" t="s">
        <v>418</v>
      </c>
      <c r="C247" s="27">
        <v>3190200</v>
      </c>
      <c r="D247" s="27">
        <v>540000</v>
      </c>
      <c r="E247" s="9">
        <v>2368200</v>
      </c>
      <c r="F247" s="9">
        <v>1815000</v>
      </c>
      <c r="G247" s="9">
        <v>4055400</v>
      </c>
      <c r="H247" s="50">
        <v>4685414</v>
      </c>
      <c r="I247" s="50">
        <v>2729313</v>
      </c>
      <c r="J247" s="50">
        <v>3523986</v>
      </c>
      <c r="K247" s="50">
        <v>3178550</v>
      </c>
      <c r="L247" s="27">
        <f t="shared" si="7"/>
        <v>26086063</v>
      </c>
      <c r="M247" s="28">
        <f t="shared" si="6"/>
        <v>2.6959962935541567E-3</v>
      </c>
    </row>
    <row r="248" spans="1:13" x14ac:dyDescent="0.25">
      <c r="A248" s="26">
        <v>245</v>
      </c>
      <c r="B248" s="37" t="s">
        <v>178</v>
      </c>
      <c r="C248" s="27">
        <v>397800</v>
      </c>
      <c r="D248" s="27">
        <v>66000</v>
      </c>
      <c r="E248" s="9">
        <v>295200</v>
      </c>
      <c r="F248" s="9">
        <v>201600</v>
      </c>
      <c r="G248" s="9">
        <v>463800</v>
      </c>
      <c r="H248" s="50">
        <v>555702</v>
      </c>
      <c r="I248" s="50">
        <v>349383</v>
      </c>
      <c r="J248" s="50">
        <v>465095</v>
      </c>
      <c r="K248" s="50">
        <v>415539</v>
      </c>
      <c r="L248" s="27">
        <f t="shared" si="7"/>
        <v>3210119</v>
      </c>
      <c r="M248" s="28">
        <f t="shared" si="6"/>
        <v>3.3176600569690318E-4</v>
      </c>
    </row>
    <row r="249" spans="1:13" x14ac:dyDescent="0.25">
      <c r="A249" s="26">
        <v>246</v>
      </c>
      <c r="B249" s="37" t="s">
        <v>230</v>
      </c>
      <c r="C249" s="27">
        <v>506400</v>
      </c>
      <c r="D249" s="27">
        <v>55200</v>
      </c>
      <c r="E249" s="9">
        <v>431400</v>
      </c>
      <c r="F249" s="9">
        <v>207600</v>
      </c>
      <c r="G249" s="9">
        <v>630000</v>
      </c>
      <c r="H249" s="50">
        <v>657769</v>
      </c>
      <c r="I249" s="50">
        <v>449198</v>
      </c>
      <c r="J249" s="50">
        <v>578073</v>
      </c>
      <c r="K249" s="50">
        <v>508577</v>
      </c>
      <c r="L249" s="27">
        <f t="shared" si="7"/>
        <v>4024217</v>
      </c>
      <c r="M249" s="28">
        <f t="shared" si="6"/>
        <v>4.159030865047603E-4</v>
      </c>
    </row>
    <row r="250" spans="1:13" x14ac:dyDescent="0.25">
      <c r="A250" s="26">
        <v>247</v>
      </c>
      <c r="B250" s="37" t="s">
        <v>60</v>
      </c>
      <c r="C250" s="27">
        <v>163800</v>
      </c>
      <c r="D250" s="27">
        <v>21600</v>
      </c>
      <c r="E250" s="9">
        <v>135000</v>
      </c>
      <c r="F250" s="9">
        <v>72600</v>
      </c>
      <c r="G250" s="9">
        <v>198000</v>
      </c>
      <c r="H250" s="50">
        <v>237936</v>
      </c>
      <c r="I250" s="50">
        <v>145836</v>
      </c>
      <c r="J250" s="50">
        <v>203136</v>
      </c>
      <c r="K250" s="50">
        <v>180036</v>
      </c>
      <c r="L250" s="27">
        <f t="shared" si="7"/>
        <v>1357944</v>
      </c>
      <c r="M250" s="28">
        <f t="shared" si="6"/>
        <v>1.4034359998494619E-4</v>
      </c>
    </row>
    <row r="251" spans="1:13" x14ac:dyDescent="0.25">
      <c r="A251" s="26">
        <v>248</v>
      </c>
      <c r="B251" s="37" t="s">
        <v>91</v>
      </c>
      <c r="C251" s="27">
        <v>234600</v>
      </c>
      <c r="D251" s="27">
        <v>36000</v>
      </c>
      <c r="E251" s="9">
        <v>184800</v>
      </c>
      <c r="F251" s="9">
        <v>148200</v>
      </c>
      <c r="G251" s="9">
        <v>328800</v>
      </c>
      <c r="H251" s="50">
        <v>360762</v>
      </c>
      <c r="I251" s="50">
        <v>243680</v>
      </c>
      <c r="J251" s="50">
        <v>317829</v>
      </c>
      <c r="K251" s="50">
        <v>287602</v>
      </c>
      <c r="L251" s="27">
        <f t="shared" si="7"/>
        <v>2142273</v>
      </c>
      <c r="M251" s="28">
        <f t="shared" si="6"/>
        <v>2.2140405272275633E-4</v>
      </c>
    </row>
    <row r="252" spans="1:13" x14ac:dyDescent="0.25">
      <c r="A252" s="26">
        <v>249</v>
      </c>
      <c r="B252" s="37" t="s">
        <v>268</v>
      </c>
      <c r="C252" s="27">
        <v>658200</v>
      </c>
      <c r="D252" s="27">
        <v>47400</v>
      </c>
      <c r="E252" s="9">
        <v>541800</v>
      </c>
      <c r="F252" s="9">
        <v>191400</v>
      </c>
      <c r="G252" s="9">
        <v>763800</v>
      </c>
      <c r="H252" s="50">
        <v>688433</v>
      </c>
      <c r="I252" s="50">
        <v>455498</v>
      </c>
      <c r="J252" s="50">
        <v>590355</v>
      </c>
      <c r="K252" s="50">
        <v>515093</v>
      </c>
      <c r="L252" s="27">
        <f t="shared" si="7"/>
        <v>4451979</v>
      </c>
      <c r="M252" s="28">
        <f t="shared" si="6"/>
        <v>4.601123167946401E-4</v>
      </c>
    </row>
    <row r="253" spans="1:13" x14ac:dyDescent="0.25">
      <c r="A253" s="26">
        <v>250</v>
      </c>
      <c r="B253" s="37" t="s">
        <v>86</v>
      </c>
      <c r="C253" s="27">
        <v>223200</v>
      </c>
      <c r="D253" s="27">
        <v>23400</v>
      </c>
      <c r="E253" s="9">
        <v>181200</v>
      </c>
      <c r="F253" s="9">
        <v>101400</v>
      </c>
      <c r="G253" s="9">
        <v>288600</v>
      </c>
      <c r="H253" s="50">
        <v>287122</v>
      </c>
      <c r="I253" s="50">
        <v>188674</v>
      </c>
      <c r="J253" s="50">
        <v>235239</v>
      </c>
      <c r="K253" s="50">
        <v>204929</v>
      </c>
      <c r="L253" s="27">
        <f t="shared" si="7"/>
        <v>1733764</v>
      </c>
      <c r="M253" s="28">
        <f t="shared" si="6"/>
        <v>1.791846212246604E-4</v>
      </c>
    </row>
    <row r="254" spans="1:13" x14ac:dyDescent="0.25">
      <c r="A254" s="26">
        <v>251</v>
      </c>
      <c r="B254" s="37" t="s">
        <v>166</v>
      </c>
      <c r="C254" s="27">
        <v>379800</v>
      </c>
      <c r="D254" s="27">
        <v>43200</v>
      </c>
      <c r="E254" s="9">
        <v>262200</v>
      </c>
      <c r="F254" s="9">
        <v>165000</v>
      </c>
      <c r="G254" s="9">
        <v>435600</v>
      </c>
      <c r="H254" s="50">
        <v>457633</v>
      </c>
      <c r="I254" s="50">
        <v>287668</v>
      </c>
      <c r="J254" s="50">
        <v>375382</v>
      </c>
      <c r="K254" s="50">
        <v>343110</v>
      </c>
      <c r="L254" s="27">
        <f t="shared" si="7"/>
        <v>2749593</v>
      </c>
      <c r="M254" s="28">
        <f t="shared" si="6"/>
        <v>2.8417061389380427E-4</v>
      </c>
    </row>
    <row r="255" spans="1:13" x14ac:dyDescent="0.25">
      <c r="A255" s="26">
        <v>252</v>
      </c>
      <c r="B255" s="37" t="s">
        <v>46</v>
      </c>
      <c r="C255" s="27">
        <v>147000</v>
      </c>
      <c r="D255" s="27">
        <v>19800</v>
      </c>
      <c r="E255" s="9">
        <v>126000</v>
      </c>
      <c r="F255" s="9">
        <v>61200</v>
      </c>
      <c r="G255" s="9">
        <v>179400</v>
      </c>
      <c r="H255" s="50">
        <v>168257</v>
      </c>
      <c r="I255" s="50">
        <v>112157</v>
      </c>
      <c r="J255" s="50">
        <v>133881</v>
      </c>
      <c r="K255" s="50">
        <v>122303</v>
      </c>
      <c r="L255" s="27">
        <f t="shared" si="7"/>
        <v>1069998</v>
      </c>
      <c r="M255" s="28">
        <f t="shared" si="6"/>
        <v>1.1058436231294698E-4</v>
      </c>
    </row>
    <row r="256" spans="1:13" x14ac:dyDescent="0.25">
      <c r="A256" s="26">
        <v>253</v>
      </c>
      <c r="B256" s="37" t="s">
        <v>223</v>
      </c>
      <c r="C256" s="27">
        <v>482400</v>
      </c>
      <c r="D256" s="27">
        <v>56400</v>
      </c>
      <c r="E256" s="9">
        <v>372600</v>
      </c>
      <c r="F256" s="9">
        <v>183000</v>
      </c>
      <c r="G256" s="9">
        <v>546000</v>
      </c>
      <c r="H256" s="50">
        <v>556240</v>
      </c>
      <c r="I256" s="50">
        <v>359296</v>
      </c>
      <c r="J256" s="50">
        <v>477386</v>
      </c>
      <c r="K256" s="50">
        <v>426176</v>
      </c>
      <c r="L256" s="27">
        <f t="shared" si="7"/>
        <v>3459498</v>
      </c>
      <c r="M256" s="28">
        <f t="shared" si="6"/>
        <v>3.5753934143140028E-4</v>
      </c>
    </row>
    <row r="257" spans="1:13" x14ac:dyDescent="0.25">
      <c r="A257" s="26">
        <v>254</v>
      </c>
      <c r="B257" s="37" t="s">
        <v>347</v>
      </c>
      <c r="C257" s="27">
        <v>1325400</v>
      </c>
      <c r="D257" s="27">
        <v>82200</v>
      </c>
      <c r="E257" s="9">
        <v>1032000</v>
      </c>
      <c r="F257" s="9">
        <v>383400</v>
      </c>
      <c r="G257" s="9">
        <v>1439400</v>
      </c>
      <c r="H257" s="50">
        <v>1176827</v>
      </c>
      <c r="I257" s="50">
        <v>759390</v>
      </c>
      <c r="J257" s="50">
        <v>983510</v>
      </c>
      <c r="K257" s="50">
        <v>889760</v>
      </c>
      <c r="L257" s="27">
        <f t="shared" si="7"/>
        <v>8071887</v>
      </c>
      <c r="M257" s="28">
        <f t="shared" si="6"/>
        <v>8.342300420721969E-4</v>
      </c>
    </row>
    <row r="258" spans="1:13" x14ac:dyDescent="0.25">
      <c r="A258" s="26">
        <v>255</v>
      </c>
      <c r="B258" s="37" t="s">
        <v>263</v>
      </c>
      <c r="C258" s="27">
        <v>624600</v>
      </c>
      <c r="D258" s="27">
        <v>52200</v>
      </c>
      <c r="E258" s="9">
        <v>505800</v>
      </c>
      <c r="F258" s="9">
        <v>202200</v>
      </c>
      <c r="G258" s="9">
        <v>691200</v>
      </c>
      <c r="H258" s="50">
        <v>603356</v>
      </c>
      <c r="I258" s="50">
        <v>380660</v>
      </c>
      <c r="J258" s="50">
        <v>476710</v>
      </c>
      <c r="K258" s="50">
        <v>427581</v>
      </c>
      <c r="L258" s="27">
        <f t="shared" si="7"/>
        <v>3964307</v>
      </c>
      <c r="M258" s="28">
        <f t="shared" si="6"/>
        <v>4.0971138414067304E-4</v>
      </c>
    </row>
    <row r="259" spans="1:13" x14ac:dyDescent="0.25">
      <c r="A259" s="26">
        <v>256</v>
      </c>
      <c r="B259" s="37" t="s">
        <v>7</v>
      </c>
      <c r="C259" s="27">
        <v>76200</v>
      </c>
      <c r="D259" s="27">
        <v>15000</v>
      </c>
      <c r="E259" s="9">
        <v>59400</v>
      </c>
      <c r="F259" s="9">
        <v>42000</v>
      </c>
      <c r="G259" s="9">
        <v>99000</v>
      </c>
      <c r="H259" s="50">
        <v>118567</v>
      </c>
      <c r="I259" s="50">
        <v>79567</v>
      </c>
      <c r="J259" s="50">
        <v>99967</v>
      </c>
      <c r="K259" s="50">
        <v>94720</v>
      </c>
      <c r="L259" s="27">
        <f t="shared" si="7"/>
        <v>684421</v>
      </c>
      <c r="M259" s="28">
        <f t="shared" si="6"/>
        <v>7.0734954493923804E-5</v>
      </c>
    </row>
    <row r="260" spans="1:13" x14ac:dyDescent="0.25">
      <c r="A260" s="26">
        <v>257</v>
      </c>
      <c r="B260" s="37" t="s">
        <v>126</v>
      </c>
      <c r="C260" s="27">
        <v>297600</v>
      </c>
      <c r="D260" s="27">
        <v>33000</v>
      </c>
      <c r="E260" s="9">
        <v>286200</v>
      </c>
      <c r="F260" s="9">
        <v>100200</v>
      </c>
      <c r="G260" s="9">
        <v>392400</v>
      </c>
      <c r="H260" s="50">
        <v>353086</v>
      </c>
      <c r="I260" s="50">
        <v>247660</v>
      </c>
      <c r="J260" s="50">
        <v>316740</v>
      </c>
      <c r="K260" s="50">
        <v>311432</v>
      </c>
      <c r="L260" s="27">
        <f t="shared" si="7"/>
        <v>2338318</v>
      </c>
      <c r="M260" s="28">
        <f t="shared" ref="M260:M323" si="8">L260/L$501</f>
        <v>2.4166531611730633E-4</v>
      </c>
    </row>
    <row r="261" spans="1:13" x14ac:dyDescent="0.25">
      <c r="A261" s="26">
        <v>258</v>
      </c>
      <c r="B261" s="37" t="s">
        <v>11</v>
      </c>
      <c r="C261" s="27">
        <v>91200</v>
      </c>
      <c r="D261" s="27">
        <v>36000</v>
      </c>
      <c r="E261" s="9">
        <v>100800</v>
      </c>
      <c r="F261" s="9">
        <v>83400</v>
      </c>
      <c r="G261" s="9">
        <v>163800</v>
      </c>
      <c r="H261" s="50">
        <v>202666</v>
      </c>
      <c r="I261" s="50">
        <v>145366</v>
      </c>
      <c r="J261" s="50">
        <v>184066</v>
      </c>
      <c r="K261" s="50">
        <v>158048</v>
      </c>
      <c r="L261" s="27">
        <f t="shared" ref="L261:L324" si="9">SUM(C261:K261)</f>
        <v>1165346</v>
      </c>
      <c r="M261" s="28">
        <f t="shared" si="8"/>
        <v>1.2043858426272151E-4</v>
      </c>
    </row>
    <row r="262" spans="1:13" x14ac:dyDescent="0.25">
      <c r="A262" s="26">
        <v>259</v>
      </c>
      <c r="B262" s="37" t="s">
        <v>462</v>
      </c>
      <c r="C262" s="27">
        <v>6574200</v>
      </c>
      <c r="D262" s="27">
        <v>891600</v>
      </c>
      <c r="E262" s="9">
        <v>4846800</v>
      </c>
      <c r="F262" s="9">
        <v>3168000</v>
      </c>
      <c r="G262" s="9">
        <v>8017200</v>
      </c>
      <c r="H262" s="50">
        <v>8772609</v>
      </c>
      <c r="I262" s="50">
        <v>5381518</v>
      </c>
      <c r="J262" s="50">
        <v>6976747</v>
      </c>
      <c r="K262" s="50">
        <v>6217153</v>
      </c>
      <c r="L262" s="27">
        <f t="shared" si="9"/>
        <v>50845827</v>
      </c>
      <c r="M262" s="28">
        <f t="shared" si="8"/>
        <v>5.2549194999144122E-3</v>
      </c>
    </row>
    <row r="263" spans="1:13" x14ac:dyDescent="0.25">
      <c r="A263" s="26">
        <v>260</v>
      </c>
      <c r="B263" s="37" t="s">
        <v>127</v>
      </c>
      <c r="C263" s="27">
        <v>298200</v>
      </c>
      <c r="D263" s="27">
        <v>24600</v>
      </c>
      <c r="E263" s="9">
        <v>222600</v>
      </c>
      <c r="F263" s="9">
        <v>111600</v>
      </c>
      <c r="G263" s="9">
        <v>331800</v>
      </c>
      <c r="H263" s="50">
        <v>338703</v>
      </c>
      <c r="I263" s="50">
        <v>208720</v>
      </c>
      <c r="J263" s="50">
        <v>273990</v>
      </c>
      <c r="K263" s="50">
        <v>237820</v>
      </c>
      <c r="L263" s="27">
        <f t="shared" si="9"/>
        <v>2048033</v>
      </c>
      <c r="M263" s="28">
        <f t="shared" si="8"/>
        <v>2.116643426444458E-4</v>
      </c>
    </row>
    <row r="264" spans="1:13" x14ac:dyDescent="0.25">
      <c r="A264" s="26">
        <v>261</v>
      </c>
      <c r="B264" s="37" t="s">
        <v>112</v>
      </c>
      <c r="C264" s="27">
        <v>280200</v>
      </c>
      <c r="D264" s="27">
        <v>42600</v>
      </c>
      <c r="E264" s="9">
        <v>211800</v>
      </c>
      <c r="F264" s="9">
        <v>133800</v>
      </c>
      <c r="G264" s="9">
        <v>333000</v>
      </c>
      <c r="H264" s="50">
        <v>384789</v>
      </c>
      <c r="I264" s="50">
        <v>250689</v>
      </c>
      <c r="J264" s="50">
        <v>341109</v>
      </c>
      <c r="K264" s="50">
        <v>280300</v>
      </c>
      <c r="L264" s="27">
        <f t="shared" si="9"/>
        <v>2258287</v>
      </c>
      <c r="M264" s="28">
        <f t="shared" si="8"/>
        <v>2.3339410710545072E-4</v>
      </c>
    </row>
    <row r="265" spans="1:13" x14ac:dyDescent="0.25">
      <c r="A265" s="26">
        <v>262</v>
      </c>
      <c r="B265" s="37" t="s">
        <v>319</v>
      </c>
      <c r="C265" s="27">
        <v>1020000</v>
      </c>
      <c r="D265" s="27">
        <v>70800</v>
      </c>
      <c r="E265" s="9">
        <v>732000</v>
      </c>
      <c r="F265" s="9">
        <v>321000</v>
      </c>
      <c r="G265" s="9">
        <v>1054200</v>
      </c>
      <c r="H265" s="50">
        <v>958964</v>
      </c>
      <c r="I265" s="50">
        <v>603445</v>
      </c>
      <c r="J265" s="50">
        <v>787988</v>
      </c>
      <c r="K265" s="50">
        <v>721115</v>
      </c>
      <c r="L265" s="27">
        <f t="shared" si="9"/>
        <v>6269512</v>
      </c>
      <c r="M265" s="28">
        <f t="shared" si="8"/>
        <v>6.479544695722504E-4</v>
      </c>
    </row>
    <row r="266" spans="1:13" x14ac:dyDescent="0.25">
      <c r="A266" s="26">
        <v>263</v>
      </c>
      <c r="B266" s="37" t="s">
        <v>149</v>
      </c>
      <c r="C266" s="27">
        <v>338400</v>
      </c>
      <c r="D266" s="27">
        <v>63600</v>
      </c>
      <c r="E266" s="9">
        <v>276000</v>
      </c>
      <c r="F266" s="9">
        <v>208800</v>
      </c>
      <c r="G266" s="9">
        <v>433200</v>
      </c>
      <c r="H266" s="50">
        <v>531113</v>
      </c>
      <c r="I266" s="50">
        <v>337891</v>
      </c>
      <c r="J266" s="50">
        <v>434403</v>
      </c>
      <c r="K266" s="50">
        <v>382357</v>
      </c>
      <c r="L266" s="27">
        <f t="shared" si="9"/>
        <v>3005764</v>
      </c>
      <c r="M266" s="28">
        <f t="shared" si="8"/>
        <v>3.1064590326637312E-4</v>
      </c>
    </row>
    <row r="267" spans="1:13" x14ac:dyDescent="0.25">
      <c r="A267" s="26">
        <v>264</v>
      </c>
      <c r="B267" s="37" t="s">
        <v>384</v>
      </c>
      <c r="C267" s="27">
        <v>1857000</v>
      </c>
      <c r="D267" s="27">
        <v>198600</v>
      </c>
      <c r="E267" s="9">
        <v>1439400</v>
      </c>
      <c r="F267" s="9">
        <v>744000</v>
      </c>
      <c r="G267" s="9">
        <v>2142600</v>
      </c>
      <c r="H267" s="50">
        <v>2036900</v>
      </c>
      <c r="I267" s="50">
        <v>1323943</v>
      </c>
      <c r="J267" s="50">
        <v>1706754</v>
      </c>
      <c r="K267" s="50">
        <v>1573270</v>
      </c>
      <c r="L267" s="27">
        <f t="shared" si="9"/>
        <v>13022467</v>
      </c>
      <c r="M267" s="28">
        <f t="shared" si="8"/>
        <v>1.3458728043757051E-3</v>
      </c>
    </row>
    <row r="268" spans="1:13" x14ac:dyDescent="0.25">
      <c r="A268" s="26">
        <v>265</v>
      </c>
      <c r="B268" s="37" t="s">
        <v>101</v>
      </c>
      <c r="C268" s="27">
        <v>256800</v>
      </c>
      <c r="D268" s="27">
        <v>29400</v>
      </c>
      <c r="E268" s="9">
        <v>177600</v>
      </c>
      <c r="F268" s="9">
        <v>142800</v>
      </c>
      <c r="G268" s="9">
        <v>339000</v>
      </c>
      <c r="H268" s="50">
        <v>385572</v>
      </c>
      <c r="I268" s="50">
        <v>237890</v>
      </c>
      <c r="J268" s="50">
        <v>316655</v>
      </c>
      <c r="K268" s="50">
        <v>292031</v>
      </c>
      <c r="L268" s="27">
        <f t="shared" si="9"/>
        <v>2177748</v>
      </c>
      <c r="M268" s="28">
        <f t="shared" si="8"/>
        <v>2.2507039626083004E-4</v>
      </c>
    </row>
    <row r="269" spans="1:13" x14ac:dyDescent="0.25">
      <c r="A269" s="26">
        <v>266</v>
      </c>
      <c r="B269" s="37" t="s">
        <v>107</v>
      </c>
      <c r="C269" s="27">
        <v>271200</v>
      </c>
      <c r="D269" s="27">
        <v>37800</v>
      </c>
      <c r="E269" s="9">
        <v>235800</v>
      </c>
      <c r="F269" s="9">
        <v>118200</v>
      </c>
      <c r="G269" s="9">
        <v>336000</v>
      </c>
      <c r="H269" s="50">
        <v>350031</v>
      </c>
      <c r="I269" s="50">
        <v>221808</v>
      </c>
      <c r="J269" s="50">
        <v>296953</v>
      </c>
      <c r="K269" s="50">
        <v>252108</v>
      </c>
      <c r="L269" s="27">
        <f t="shared" si="9"/>
        <v>2119900</v>
      </c>
      <c r="M269" s="28">
        <f t="shared" si="8"/>
        <v>2.1909180172973808E-4</v>
      </c>
    </row>
    <row r="270" spans="1:13" x14ac:dyDescent="0.25">
      <c r="A270" s="26">
        <v>267</v>
      </c>
      <c r="B270" s="37" t="s">
        <v>99</v>
      </c>
      <c r="C270" s="27">
        <v>249600</v>
      </c>
      <c r="D270" s="27">
        <v>19200</v>
      </c>
      <c r="E270" s="9">
        <v>186600</v>
      </c>
      <c r="F270" s="9">
        <v>76200</v>
      </c>
      <c r="G270" s="9">
        <v>277800</v>
      </c>
      <c r="H270" s="50">
        <v>238423</v>
      </c>
      <c r="I270" s="50">
        <v>145591</v>
      </c>
      <c r="J270" s="50">
        <v>193291</v>
      </c>
      <c r="K270" s="50">
        <v>187551</v>
      </c>
      <c r="L270" s="27">
        <f t="shared" si="9"/>
        <v>1574256</v>
      </c>
      <c r="M270" s="28">
        <f t="shared" si="8"/>
        <v>1.6269945913668124E-4</v>
      </c>
    </row>
    <row r="271" spans="1:13" x14ac:dyDescent="0.25">
      <c r="A271" s="26">
        <v>268</v>
      </c>
      <c r="B271" s="37" t="s">
        <v>352</v>
      </c>
      <c r="C271" s="27">
        <v>1370400</v>
      </c>
      <c r="D271" s="27">
        <v>180000</v>
      </c>
      <c r="E271" s="9">
        <v>897600</v>
      </c>
      <c r="F271" s="9">
        <v>624000</v>
      </c>
      <c r="G271" s="9">
        <v>1592400</v>
      </c>
      <c r="H271" s="50">
        <v>1879588</v>
      </c>
      <c r="I271" s="50">
        <v>1103237</v>
      </c>
      <c r="J271" s="50">
        <v>1474548</v>
      </c>
      <c r="K271" s="50">
        <v>1331242</v>
      </c>
      <c r="L271" s="27">
        <f t="shared" si="9"/>
        <v>10453015</v>
      </c>
      <c r="M271" s="28">
        <f t="shared" si="8"/>
        <v>1.0803197744506713E-3</v>
      </c>
    </row>
    <row r="272" spans="1:13" x14ac:dyDescent="0.25">
      <c r="A272" s="26">
        <v>269</v>
      </c>
      <c r="B272" s="37" t="s">
        <v>90</v>
      </c>
      <c r="C272" s="27">
        <v>232800</v>
      </c>
      <c r="D272" s="27">
        <v>27000</v>
      </c>
      <c r="E272" s="9">
        <v>177600</v>
      </c>
      <c r="F272" s="9">
        <v>98400</v>
      </c>
      <c r="G272" s="9">
        <v>276000</v>
      </c>
      <c r="H272" s="50">
        <v>267208</v>
      </c>
      <c r="I272" s="50">
        <v>173908</v>
      </c>
      <c r="J272" s="50">
        <v>217448</v>
      </c>
      <c r="K272" s="50">
        <v>204491</v>
      </c>
      <c r="L272" s="27">
        <f t="shared" si="9"/>
        <v>1674855</v>
      </c>
      <c r="M272" s="28">
        <f t="shared" si="8"/>
        <v>1.7309637227513585E-4</v>
      </c>
    </row>
    <row r="273" spans="1:13" x14ac:dyDescent="0.25">
      <c r="A273" s="26">
        <v>270</v>
      </c>
      <c r="B273" s="37" t="s">
        <v>385</v>
      </c>
      <c r="C273" s="27">
        <v>1878000</v>
      </c>
      <c r="D273" s="27">
        <v>144000</v>
      </c>
      <c r="E273" s="9">
        <v>1292400</v>
      </c>
      <c r="F273" s="9">
        <v>631800</v>
      </c>
      <c r="G273" s="9">
        <v>1951800</v>
      </c>
      <c r="H273" s="50">
        <v>1902955</v>
      </c>
      <c r="I273" s="50">
        <v>1131228</v>
      </c>
      <c r="J273" s="50">
        <v>1472784</v>
      </c>
      <c r="K273" s="50">
        <v>1403728</v>
      </c>
      <c r="L273" s="27">
        <f t="shared" si="9"/>
        <v>11808695</v>
      </c>
      <c r="M273" s="28">
        <f t="shared" si="8"/>
        <v>1.2204293898895936E-3</v>
      </c>
    </row>
    <row r="274" spans="1:13" x14ac:dyDescent="0.25">
      <c r="A274" s="26">
        <v>271</v>
      </c>
      <c r="B274" s="37" t="s">
        <v>73</v>
      </c>
      <c r="C274" s="27">
        <v>182400</v>
      </c>
      <c r="D274" s="27">
        <v>53400</v>
      </c>
      <c r="E274" s="9">
        <v>174000</v>
      </c>
      <c r="F274" s="9">
        <v>130800</v>
      </c>
      <c r="G274" s="9">
        <v>302400</v>
      </c>
      <c r="H274" s="50">
        <v>356502</v>
      </c>
      <c r="I274" s="50">
        <v>234891</v>
      </c>
      <c r="J274" s="50">
        <v>311391</v>
      </c>
      <c r="K274" s="50">
        <v>276155</v>
      </c>
      <c r="L274" s="27">
        <f t="shared" si="9"/>
        <v>2021939</v>
      </c>
      <c r="M274" s="28">
        <f t="shared" si="8"/>
        <v>2.0896752606142972E-4</v>
      </c>
    </row>
    <row r="275" spans="1:13" x14ac:dyDescent="0.25">
      <c r="A275" s="26">
        <v>272</v>
      </c>
      <c r="B275" s="37" t="s">
        <v>95</v>
      </c>
      <c r="C275" s="27">
        <v>243000</v>
      </c>
      <c r="D275" s="27">
        <v>52800</v>
      </c>
      <c r="E275" s="9">
        <v>199200</v>
      </c>
      <c r="F275" s="9">
        <v>145200</v>
      </c>
      <c r="G275" s="9">
        <v>340800</v>
      </c>
      <c r="H275" s="50">
        <v>422196</v>
      </c>
      <c r="I275" s="50">
        <v>264096</v>
      </c>
      <c r="J275" s="50">
        <v>352896</v>
      </c>
      <c r="K275" s="50">
        <v>303396</v>
      </c>
      <c r="L275" s="27">
        <f t="shared" si="9"/>
        <v>2323584</v>
      </c>
      <c r="M275" s="28">
        <f t="shared" si="8"/>
        <v>2.4014255626698982E-4</v>
      </c>
    </row>
    <row r="276" spans="1:13" x14ac:dyDescent="0.25">
      <c r="A276" s="26">
        <v>273</v>
      </c>
      <c r="B276" s="37" t="s">
        <v>228</v>
      </c>
      <c r="C276" s="27">
        <v>503400</v>
      </c>
      <c r="D276" s="27">
        <v>101400</v>
      </c>
      <c r="E276" s="9">
        <v>399600</v>
      </c>
      <c r="F276" s="9">
        <v>312000</v>
      </c>
      <c r="G276" s="9">
        <v>696000</v>
      </c>
      <c r="H276" s="50">
        <v>825276</v>
      </c>
      <c r="I276" s="50">
        <v>507308</v>
      </c>
      <c r="J276" s="50">
        <v>650108</v>
      </c>
      <c r="K276" s="50">
        <v>582860</v>
      </c>
      <c r="L276" s="27">
        <f t="shared" si="9"/>
        <v>4577952</v>
      </c>
      <c r="M276" s="28">
        <f t="shared" si="8"/>
        <v>4.7313163446967212E-4</v>
      </c>
    </row>
    <row r="277" spans="1:13" x14ac:dyDescent="0.25">
      <c r="A277" s="26">
        <v>274</v>
      </c>
      <c r="B277" s="37" t="s">
        <v>5</v>
      </c>
      <c r="C277" s="27">
        <v>67800</v>
      </c>
      <c r="D277" s="27">
        <v>10200</v>
      </c>
      <c r="E277" s="9">
        <v>52800</v>
      </c>
      <c r="F277" s="9">
        <v>39000</v>
      </c>
      <c r="G277" s="9">
        <v>85800</v>
      </c>
      <c r="H277" s="50">
        <v>109678</v>
      </c>
      <c r="I277" s="50">
        <v>71578</v>
      </c>
      <c r="J277" s="50">
        <v>93007</v>
      </c>
      <c r="K277" s="50">
        <v>78607</v>
      </c>
      <c r="L277" s="27">
        <f t="shared" si="9"/>
        <v>608470</v>
      </c>
      <c r="M277" s="28">
        <f t="shared" si="8"/>
        <v>6.2885413745220869E-5</v>
      </c>
    </row>
    <row r="278" spans="1:13" x14ac:dyDescent="0.25">
      <c r="A278" s="26">
        <v>275</v>
      </c>
      <c r="B278" s="37" t="s">
        <v>53</v>
      </c>
      <c r="C278" s="27">
        <v>157800</v>
      </c>
      <c r="D278" s="27">
        <v>36000</v>
      </c>
      <c r="E278" s="9">
        <v>135000</v>
      </c>
      <c r="F278" s="9">
        <v>100200</v>
      </c>
      <c r="G278" s="9">
        <v>216600</v>
      </c>
      <c r="H278" s="50">
        <v>268334</v>
      </c>
      <c r="I278" s="50">
        <v>169334</v>
      </c>
      <c r="J278" s="50">
        <v>225734</v>
      </c>
      <c r="K278" s="50">
        <v>196543</v>
      </c>
      <c r="L278" s="27">
        <f t="shared" si="9"/>
        <v>1505545</v>
      </c>
      <c r="M278" s="28">
        <f t="shared" si="8"/>
        <v>1.5559817285494529E-4</v>
      </c>
    </row>
    <row r="279" spans="1:13" x14ac:dyDescent="0.25">
      <c r="A279" s="26">
        <v>276</v>
      </c>
      <c r="B279" s="37" t="s">
        <v>69</v>
      </c>
      <c r="C279" s="27">
        <v>177600</v>
      </c>
      <c r="D279" s="27">
        <v>24600</v>
      </c>
      <c r="E279" s="9">
        <v>117600</v>
      </c>
      <c r="F279" s="9">
        <v>96600</v>
      </c>
      <c r="G279" s="9">
        <v>207000</v>
      </c>
      <c r="H279" s="50">
        <v>252127</v>
      </c>
      <c r="I279" s="50">
        <v>160628</v>
      </c>
      <c r="J279" s="50">
        <v>218228</v>
      </c>
      <c r="K279" s="50">
        <v>182228</v>
      </c>
      <c r="L279" s="27">
        <f t="shared" si="9"/>
        <v>1436611</v>
      </c>
      <c r="M279" s="28">
        <f t="shared" si="8"/>
        <v>1.4847383950882624E-4</v>
      </c>
    </row>
    <row r="280" spans="1:13" x14ac:dyDescent="0.25">
      <c r="A280" s="26">
        <v>277</v>
      </c>
      <c r="B280" s="37" t="s">
        <v>180</v>
      </c>
      <c r="C280" s="27">
        <v>399600</v>
      </c>
      <c r="D280" s="27">
        <v>39600</v>
      </c>
      <c r="E280" s="9">
        <v>282000</v>
      </c>
      <c r="F280" s="9">
        <v>156600</v>
      </c>
      <c r="G280" s="9">
        <v>457800</v>
      </c>
      <c r="H280" s="50">
        <v>475414</v>
      </c>
      <c r="I280" s="50">
        <v>300842</v>
      </c>
      <c r="J280" s="50">
        <v>394865</v>
      </c>
      <c r="K280" s="50">
        <v>356382</v>
      </c>
      <c r="L280" s="27">
        <f t="shared" si="9"/>
        <v>2863103</v>
      </c>
      <c r="M280" s="28">
        <f t="shared" si="8"/>
        <v>2.9590187971499518E-4</v>
      </c>
    </row>
    <row r="281" spans="1:13" x14ac:dyDescent="0.25">
      <c r="A281" s="26">
        <v>278</v>
      </c>
      <c r="B281" s="37" t="s">
        <v>383</v>
      </c>
      <c r="C281" s="27">
        <v>1850400</v>
      </c>
      <c r="D281" s="27">
        <v>238800</v>
      </c>
      <c r="E281" s="9">
        <v>1325400</v>
      </c>
      <c r="F281" s="9">
        <v>899400</v>
      </c>
      <c r="G281" s="9">
        <v>2239200</v>
      </c>
      <c r="H281" s="50">
        <v>2375037</v>
      </c>
      <c r="I281" s="50">
        <v>1517979</v>
      </c>
      <c r="J281" s="50">
        <v>1973841</v>
      </c>
      <c r="K281" s="50">
        <v>1731771</v>
      </c>
      <c r="L281" s="27">
        <f t="shared" si="9"/>
        <v>14151828</v>
      </c>
      <c r="M281" s="28">
        <f t="shared" si="8"/>
        <v>1.4625923365674588E-3</v>
      </c>
    </row>
    <row r="282" spans="1:13" x14ac:dyDescent="0.25">
      <c r="A282" s="26">
        <v>279</v>
      </c>
      <c r="B282" s="37" t="s">
        <v>13</v>
      </c>
      <c r="C282" s="27">
        <v>93000</v>
      </c>
      <c r="D282" s="27">
        <v>30000</v>
      </c>
      <c r="E282" s="9">
        <v>127200</v>
      </c>
      <c r="F282" s="9">
        <v>58200</v>
      </c>
      <c r="G282" s="9">
        <v>169200</v>
      </c>
      <c r="H282" s="50">
        <v>196597</v>
      </c>
      <c r="I282" s="50">
        <v>145597</v>
      </c>
      <c r="J282" s="50">
        <v>198138</v>
      </c>
      <c r="K282" s="50">
        <v>148638</v>
      </c>
      <c r="L282" s="27">
        <f t="shared" si="9"/>
        <v>1166570</v>
      </c>
      <c r="M282" s="28">
        <f t="shared" si="8"/>
        <v>1.2056508474166732E-4</v>
      </c>
    </row>
    <row r="283" spans="1:13" x14ac:dyDescent="0.25">
      <c r="A283" s="26">
        <v>280</v>
      </c>
      <c r="B283" s="37" t="s">
        <v>237</v>
      </c>
      <c r="C283" s="27">
        <v>524400</v>
      </c>
      <c r="D283" s="27">
        <v>48000</v>
      </c>
      <c r="E283" s="9">
        <v>385200</v>
      </c>
      <c r="F283" s="9">
        <v>208800</v>
      </c>
      <c r="G283" s="9">
        <v>612000</v>
      </c>
      <c r="H283" s="50">
        <v>604784</v>
      </c>
      <c r="I283" s="50">
        <v>385404</v>
      </c>
      <c r="J283" s="50">
        <v>497004</v>
      </c>
      <c r="K283" s="50">
        <v>473539</v>
      </c>
      <c r="L283" s="27">
        <f t="shared" si="9"/>
        <v>3739131</v>
      </c>
      <c r="M283" s="28">
        <f t="shared" si="8"/>
        <v>3.8643943001722591E-4</v>
      </c>
    </row>
    <row r="284" spans="1:13" x14ac:dyDescent="0.25">
      <c r="A284" s="26">
        <v>281</v>
      </c>
      <c r="B284" s="37" t="s">
        <v>344</v>
      </c>
      <c r="C284" s="27">
        <v>1305000</v>
      </c>
      <c r="D284" s="27">
        <v>265200</v>
      </c>
      <c r="E284" s="9">
        <v>894000</v>
      </c>
      <c r="F284" s="9">
        <v>861600</v>
      </c>
      <c r="G284" s="9">
        <v>1695600</v>
      </c>
      <c r="H284" s="50">
        <v>2155530</v>
      </c>
      <c r="I284" s="50">
        <v>1334868</v>
      </c>
      <c r="J284" s="50">
        <v>1809000</v>
      </c>
      <c r="K284" s="50">
        <v>1638061</v>
      </c>
      <c r="L284" s="27">
        <f t="shared" si="9"/>
        <v>11958859</v>
      </c>
      <c r="M284" s="28">
        <f t="shared" si="8"/>
        <v>1.2359488489749016E-3</v>
      </c>
    </row>
    <row r="285" spans="1:13" x14ac:dyDescent="0.25">
      <c r="A285" s="26">
        <v>282</v>
      </c>
      <c r="B285" s="37" t="s">
        <v>374</v>
      </c>
      <c r="C285" s="27">
        <v>1718400</v>
      </c>
      <c r="D285" s="27">
        <v>287400</v>
      </c>
      <c r="E285" s="9">
        <v>1233000</v>
      </c>
      <c r="F285" s="9">
        <v>955200</v>
      </c>
      <c r="G285" s="9">
        <v>2184600</v>
      </c>
      <c r="H285" s="50">
        <v>2418627</v>
      </c>
      <c r="I285" s="50">
        <v>1497811</v>
      </c>
      <c r="J285" s="50">
        <v>1948939</v>
      </c>
      <c r="K285" s="50">
        <v>1796954</v>
      </c>
      <c r="L285" s="27">
        <f t="shared" si="9"/>
        <v>14040931</v>
      </c>
      <c r="M285" s="28">
        <f t="shared" si="8"/>
        <v>1.4511311244648016E-3</v>
      </c>
    </row>
    <row r="286" spans="1:13" x14ac:dyDescent="0.25">
      <c r="A286" s="26">
        <v>283</v>
      </c>
      <c r="B286" s="37" t="s">
        <v>70</v>
      </c>
      <c r="C286" s="27">
        <v>180000</v>
      </c>
      <c r="D286" s="27">
        <v>21000</v>
      </c>
      <c r="E286" s="9">
        <v>129000</v>
      </c>
      <c r="F286" s="9">
        <v>76800</v>
      </c>
      <c r="G286" s="9">
        <v>208800</v>
      </c>
      <c r="H286" s="50">
        <v>218820</v>
      </c>
      <c r="I286" s="50">
        <v>140350</v>
      </c>
      <c r="J286" s="50">
        <v>185050</v>
      </c>
      <c r="K286" s="50">
        <v>168849</v>
      </c>
      <c r="L286" s="27">
        <f t="shared" si="9"/>
        <v>1328669</v>
      </c>
      <c r="M286" s="28">
        <f t="shared" si="8"/>
        <v>1.3731802684676135E-4</v>
      </c>
    </row>
    <row r="287" spans="1:13" x14ac:dyDescent="0.25">
      <c r="A287" s="26">
        <v>284</v>
      </c>
      <c r="B287" s="37" t="s">
        <v>38</v>
      </c>
      <c r="C287" s="27">
        <v>135600</v>
      </c>
      <c r="D287" s="27">
        <v>57600</v>
      </c>
      <c r="E287" s="9">
        <v>151200</v>
      </c>
      <c r="F287" s="9">
        <v>108600</v>
      </c>
      <c r="G287" s="9">
        <v>240600</v>
      </c>
      <c r="H287" s="50">
        <v>286620</v>
      </c>
      <c r="I287" s="50">
        <v>196319</v>
      </c>
      <c r="J287" s="50">
        <v>252119</v>
      </c>
      <c r="K287" s="50">
        <v>217919</v>
      </c>
      <c r="L287" s="27">
        <f t="shared" si="9"/>
        <v>1646577</v>
      </c>
      <c r="M287" s="28">
        <f t="shared" si="8"/>
        <v>1.701738391512557E-4</v>
      </c>
    </row>
    <row r="288" spans="1:13" x14ac:dyDescent="0.25">
      <c r="A288" s="26">
        <v>285</v>
      </c>
      <c r="B288" s="37" t="s">
        <v>430</v>
      </c>
      <c r="C288" s="27">
        <v>3636600</v>
      </c>
      <c r="D288" s="27">
        <v>477600</v>
      </c>
      <c r="E288" s="9">
        <v>2779200</v>
      </c>
      <c r="F288" s="9">
        <v>1684800</v>
      </c>
      <c r="G288" s="9">
        <v>4450800</v>
      </c>
      <c r="H288" s="50">
        <v>4686803</v>
      </c>
      <c r="I288" s="50">
        <v>2951286</v>
      </c>
      <c r="J288" s="50">
        <v>3863813</v>
      </c>
      <c r="K288" s="50">
        <v>3453328</v>
      </c>
      <c r="L288" s="27">
        <f t="shared" si="9"/>
        <v>27984230</v>
      </c>
      <c r="M288" s="28">
        <f t="shared" si="8"/>
        <v>2.8921719754325149E-3</v>
      </c>
    </row>
    <row r="289" spans="1:13" x14ac:dyDescent="0.25">
      <c r="A289" s="26">
        <v>286</v>
      </c>
      <c r="B289" s="37" t="s">
        <v>244</v>
      </c>
      <c r="C289" s="27">
        <v>542400</v>
      </c>
      <c r="D289" s="27">
        <v>70200</v>
      </c>
      <c r="E289" s="9">
        <v>417600</v>
      </c>
      <c r="F289" s="9">
        <v>223800</v>
      </c>
      <c r="G289" s="9">
        <v>633000</v>
      </c>
      <c r="H289" s="50">
        <v>685914</v>
      </c>
      <c r="I289" s="50">
        <v>425825</v>
      </c>
      <c r="J289" s="50">
        <v>569580</v>
      </c>
      <c r="K289" s="50">
        <v>512557</v>
      </c>
      <c r="L289" s="27">
        <f t="shared" si="9"/>
        <v>4080876</v>
      </c>
      <c r="M289" s="28">
        <f t="shared" si="8"/>
        <v>4.2175879780916394E-4</v>
      </c>
    </row>
    <row r="290" spans="1:13" x14ac:dyDescent="0.25">
      <c r="A290" s="26">
        <v>287</v>
      </c>
      <c r="B290" s="37" t="s">
        <v>198</v>
      </c>
      <c r="C290" s="27">
        <v>438000</v>
      </c>
      <c r="D290" s="27">
        <v>52800</v>
      </c>
      <c r="E290" s="9">
        <v>350400</v>
      </c>
      <c r="F290" s="9">
        <v>195000</v>
      </c>
      <c r="G290" s="9">
        <v>567600</v>
      </c>
      <c r="H290" s="50">
        <v>538876</v>
      </c>
      <c r="I290" s="50">
        <v>362799</v>
      </c>
      <c r="J290" s="50">
        <v>474387</v>
      </c>
      <c r="K290" s="50">
        <v>413868</v>
      </c>
      <c r="L290" s="27">
        <f t="shared" si="9"/>
        <v>3393730</v>
      </c>
      <c r="M290" s="28">
        <f t="shared" si="8"/>
        <v>3.5074221438948254E-4</v>
      </c>
    </row>
    <row r="291" spans="1:13" x14ac:dyDescent="0.25">
      <c r="A291" s="26">
        <v>288</v>
      </c>
      <c r="B291" s="37" t="s">
        <v>488</v>
      </c>
      <c r="C291" s="27">
        <v>26581200</v>
      </c>
      <c r="D291" s="27">
        <v>3861000</v>
      </c>
      <c r="E291" s="9">
        <v>19410000</v>
      </c>
      <c r="F291" s="9">
        <v>13307400</v>
      </c>
      <c r="G291" s="9">
        <v>32433000</v>
      </c>
      <c r="H291" s="50">
        <v>37557741</v>
      </c>
      <c r="I291" s="50">
        <v>23340395</v>
      </c>
      <c r="J291" s="50">
        <v>30773214</v>
      </c>
      <c r="K291" s="50">
        <v>28171274</v>
      </c>
      <c r="L291" s="27">
        <f t="shared" si="9"/>
        <v>215435224</v>
      </c>
      <c r="M291" s="28">
        <f t="shared" si="8"/>
        <v>2.226524429558456E-2</v>
      </c>
    </row>
    <row r="292" spans="1:13" x14ac:dyDescent="0.25">
      <c r="A292" s="26">
        <v>289</v>
      </c>
      <c r="B292" s="37" t="s">
        <v>185</v>
      </c>
      <c r="C292" s="27">
        <v>411000</v>
      </c>
      <c r="D292" s="27">
        <v>39600</v>
      </c>
      <c r="E292" s="9">
        <v>363000</v>
      </c>
      <c r="F292" s="9">
        <v>127800</v>
      </c>
      <c r="G292" s="9">
        <v>486000</v>
      </c>
      <c r="H292" s="50">
        <v>422173</v>
      </c>
      <c r="I292" s="50">
        <v>293772</v>
      </c>
      <c r="J292" s="50">
        <v>372734</v>
      </c>
      <c r="K292" s="50">
        <v>327003</v>
      </c>
      <c r="L292" s="27">
        <f t="shared" si="9"/>
        <v>2843082</v>
      </c>
      <c r="M292" s="28">
        <f t="shared" si="8"/>
        <v>2.9383270807367668E-4</v>
      </c>
    </row>
    <row r="293" spans="1:13" x14ac:dyDescent="0.25">
      <c r="A293" s="26">
        <v>290</v>
      </c>
      <c r="B293" s="37" t="s">
        <v>117</v>
      </c>
      <c r="C293" s="27">
        <v>286800</v>
      </c>
      <c r="D293" s="27">
        <v>15600</v>
      </c>
      <c r="E293" s="9">
        <v>219000</v>
      </c>
      <c r="F293" s="9">
        <v>82200</v>
      </c>
      <c r="G293" s="9">
        <v>295200</v>
      </c>
      <c r="H293" s="50">
        <v>258278</v>
      </c>
      <c r="I293" s="50">
        <v>169049</v>
      </c>
      <c r="J293" s="50">
        <v>217997</v>
      </c>
      <c r="K293" s="50">
        <v>191258</v>
      </c>
      <c r="L293" s="27">
        <f t="shared" si="9"/>
        <v>1735382</v>
      </c>
      <c r="M293" s="28">
        <f t="shared" si="8"/>
        <v>1.793518416290185E-4</v>
      </c>
    </row>
    <row r="294" spans="1:13" x14ac:dyDescent="0.25">
      <c r="A294" s="26">
        <v>291</v>
      </c>
      <c r="B294" s="37" t="s">
        <v>59</v>
      </c>
      <c r="C294" s="27">
        <v>163200</v>
      </c>
      <c r="D294" s="27">
        <v>19800</v>
      </c>
      <c r="E294" s="9">
        <v>120600</v>
      </c>
      <c r="F294" s="9">
        <v>75000</v>
      </c>
      <c r="G294" s="9">
        <v>192000</v>
      </c>
      <c r="H294" s="50">
        <v>205393</v>
      </c>
      <c r="I294" s="50">
        <v>129705</v>
      </c>
      <c r="J294" s="50">
        <v>177705</v>
      </c>
      <c r="K294" s="50">
        <v>159535</v>
      </c>
      <c r="L294" s="27">
        <f t="shared" si="9"/>
        <v>1242938</v>
      </c>
      <c r="M294" s="28">
        <f t="shared" si="8"/>
        <v>1.2845772246726601E-4</v>
      </c>
    </row>
    <row r="295" spans="1:13" x14ac:dyDescent="0.25">
      <c r="A295" s="26">
        <v>292</v>
      </c>
      <c r="B295" s="37" t="s">
        <v>452</v>
      </c>
      <c r="C295" s="27">
        <v>5525400</v>
      </c>
      <c r="D295" s="27">
        <v>738000</v>
      </c>
      <c r="E295" s="9">
        <v>3996600</v>
      </c>
      <c r="F295" s="9">
        <v>2739000</v>
      </c>
      <c r="G295" s="9">
        <v>6684600</v>
      </c>
      <c r="H295" s="50">
        <v>7271913</v>
      </c>
      <c r="I295" s="50">
        <v>4623135</v>
      </c>
      <c r="J295" s="50">
        <v>5981227</v>
      </c>
      <c r="K295" s="50">
        <v>5527590</v>
      </c>
      <c r="L295" s="27">
        <f t="shared" si="9"/>
        <v>43087465</v>
      </c>
      <c r="M295" s="28">
        <f t="shared" si="8"/>
        <v>4.453092286814014E-3</v>
      </c>
    </row>
    <row r="296" spans="1:13" x14ac:dyDescent="0.25">
      <c r="A296" s="26">
        <v>293</v>
      </c>
      <c r="B296" s="37" t="s">
        <v>173</v>
      </c>
      <c r="C296" s="27">
        <v>392400</v>
      </c>
      <c r="D296" s="27">
        <v>49800</v>
      </c>
      <c r="E296" s="9">
        <v>301200</v>
      </c>
      <c r="F296" s="9">
        <v>167400</v>
      </c>
      <c r="G296" s="9">
        <v>447600</v>
      </c>
      <c r="H296" s="50">
        <v>475795</v>
      </c>
      <c r="I296" s="50">
        <v>305963</v>
      </c>
      <c r="J296" s="50">
        <v>397162</v>
      </c>
      <c r="K296" s="50">
        <v>350539</v>
      </c>
      <c r="L296" s="27">
        <f t="shared" si="9"/>
        <v>2887859</v>
      </c>
      <c r="M296" s="28">
        <f t="shared" si="8"/>
        <v>2.9846041391171264E-4</v>
      </c>
    </row>
    <row r="297" spans="1:13" x14ac:dyDescent="0.25">
      <c r="A297" s="26">
        <v>294</v>
      </c>
      <c r="B297" s="37" t="s">
        <v>397</v>
      </c>
      <c r="C297" s="27">
        <v>2118600</v>
      </c>
      <c r="D297" s="27">
        <v>202800</v>
      </c>
      <c r="E297" s="9">
        <v>1650600</v>
      </c>
      <c r="F297" s="9">
        <v>786600</v>
      </c>
      <c r="G297" s="9">
        <v>2476800</v>
      </c>
      <c r="H297" s="50">
        <v>2324995</v>
      </c>
      <c r="I297" s="50">
        <v>1475738</v>
      </c>
      <c r="J297" s="50">
        <v>1924546</v>
      </c>
      <c r="K297" s="50">
        <v>1746215</v>
      </c>
      <c r="L297" s="27">
        <f t="shared" si="9"/>
        <v>14706894</v>
      </c>
      <c r="M297" s="28">
        <f t="shared" si="8"/>
        <v>1.5199584434682175E-3</v>
      </c>
    </row>
    <row r="298" spans="1:13" x14ac:dyDescent="0.25">
      <c r="A298" s="26">
        <v>295</v>
      </c>
      <c r="B298" s="37" t="s">
        <v>443</v>
      </c>
      <c r="C298" s="27">
        <v>4968600</v>
      </c>
      <c r="D298" s="27">
        <v>501000</v>
      </c>
      <c r="E298" s="9">
        <v>3598800</v>
      </c>
      <c r="F298" s="9">
        <v>2020200</v>
      </c>
      <c r="G298" s="9">
        <v>5727600</v>
      </c>
      <c r="H298" s="50">
        <v>5785052</v>
      </c>
      <c r="I298" s="50">
        <v>3605682</v>
      </c>
      <c r="J298" s="50">
        <v>4713938</v>
      </c>
      <c r="K298" s="50">
        <v>4334159</v>
      </c>
      <c r="L298" s="27">
        <f t="shared" si="9"/>
        <v>35255031</v>
      </c>
      <c r="M298" s="28">
        <f t="shared" si="8"/>
        <v>3.6436097277361052E-3</v>
      </c>
    </row>
    <row r="299" spans="1:13" x14ac:dyDescent="0.25">
      <c r="A299" s="26">
        <v>296</v>
      </c>
      <c r="B299" s="37" t="s">
        <v>308</v>
      </c>
      <c r="C299" s="27">
        <v>945600</v>
      </c>
      <c r="D299" s="27">
        <v>79200</v>
      </c>
      <c r="E299" s="9">
        <v>746400</v>
      </c>
      <c r="F299" s="9">
        <v>294600</v>
      </c>
      <c r="G299" s="9">
        <v>1045800</v>
      </c>
      <c r="H299" s="50">
        <v>867371</v>
      </c>
      <c r="I299" s="50">
        <v>569681</v>
      </c>
      <c r="J299" s="50">
        <v>766821</v>
      </c>
      <c r="K299" s="50">
        <v>696909</v>
      </c>
      <c r="L299" s="27">
        <f t="shared" si="9"/>
        <v>6012382</v>
      </c>
      <c r="M299" s="28">
        <f t="shared" si="8"/>
        <v>6.2138006748782776E-4</v>
      </c>
    </row>
    <row r="300" spans="1:13" x14ac:dyDescent="0.25">
      <c r="A300" s="26">
        <v>297</v>
      </c>
      <c r="B300" s="37" t="s">
        <v>424</v>
      </c>
      <c r="C300" s="27">
        <v>3417000</v>
      </c>
      <c r="D300" s="27">
        <v>522600</v>
      </c>
      <c r="E300" s="9">
        <v>2576400</v>
      </c>
      <c r="F300" s="9">
        <v>1806600</v>
      </c>
      <c r="G300" s="9">
        <v>4411800</v>
      </c>
      <c r="H300" s="50">
        <v>4894506</v>
      </c>
      <c r="I300" s="50">
        <v>3114142</v>
      </c>
      <c r="J300" s="50">
        <v>4060241</v>
      </c>
      <c r="K300" s="50">
        <v>3580537</v>
      </c>
      <c r="L300" s="27">
        <f t="shared" si="9"/>
        <v>28383826</v>
      </c>
      <c r="M300" s="28">
        <f t="shared" si="8"/>
        <v>2.9334702478057383E-3</v>
      </c>
    </row>
    <row r="301" spans="1:13" x14ac:dyDescent="0.25">
      <c r="A301" s="26">
        <v>298</v>
      </c>
      <c r="B301" s="37" t="s">
        <v>362</v>
      </c>
      <c r="C301" s="27">
        <v>1498800</v>
      </c>
      <c r="D301" s="27">
        <v>183000</v>
      </c>
      <c r="E301" s="9">
        <v>1160400</v>
      </c>
      <c r="F301" s="9">
        <v>624600</v>
      </c>
      <c r="G301" s="9">
        <v>1794600</v>
      </c>
      <c r="H301" s="50">
        <v>1750917</v>
      </c>
      <c r="I301" s="50">
        <v>1140772</v>
      </c>
      <c r="J301" s="50">
        <v>1464169</v>
      </c>
      <c r="K301" s="50">
        <v>1322737</v>
      </c>
      <c r="L301" s="27">
        <f t="shared" si="9"/>
        <v>10939995</v>
      </c>
      <c r="M301" s="28">
        <f t="shared" si="8"/>
        <v>1.1306491888600056E-3</v>
      </c>
    </row>
    <row r="302" spans="1:13" x14ac:dyDescent="0.25">
      <c r="A302" s="26">
        <v>299</v>
      </c>
      <c r="B302" s="37" t="s">
        <v>187</v>
      </c>
      <c r="C302" s="27">
        <v>412200</v>
      </c>
      <c r="D302" s="27">
        <v>63600</v>
      </c>
      <c r="E302" s="9">
        <v>292800</v>
      </c>
      <c r="F302" s="9">
        <v>245400</v>
      </c>
      <c r="G302" s="9">
        <v>545400</v>
      </c>
      <c r="H302" s="50">
        <v>623231</v>
      </c>
      <c r="I302" s="50">
        <v>379061</v>
      </c>
      <c r="J302" s="50">
        <v>508151</v>
      </c>
      <c r="K302" s="50">
        <v>447411</v>
      </c>
      <c r="L302" s="27">
        <f t="shared" si="9"/>
        <v>3517254</v>
      </c>
      <c r="M302" s="28">
        <f t="shared" si="8"/>
        <v>3.6350842775655838E-4</v>
      </c>
    </row>
    <row r="303" spans="1:13" x14ac:dyDescent="0.25">
      <c r="A303" s="26">
        <v>300</v>
      </c>
      <c r="B303" s="37" t="s">
        <v>291</v>
      </c>
      <c r="C303" s="27">
        <v>815400</v>
      </c>
      <c r="D303" s="27">
        <v>82200</v>
      </c>
      <c r="E303" s="9">
        <v>699600</v>
      </c>
      <c r="F303" s="9">
        <v>267600</v>
      </c>
      <c r="G303" s="9">
        <v>970800</v>
      </c>
      <c r="H303" s="50">
        <v>873462</v>
      </c>
      <c r="I303" s="50">
        <v>584732</v>
      </c>
      <c r="J303" s="50">
        <v>744100</v>
      </c>
      <c r="K303" s="50">
        <v>654726</v>
      </c>
      <c r="L303" s="27">
        <f t="shared" si="9"/>
        <v>5692620</v>
      </c>
      <c r="M303" s="28">
        <f t="shared" si="8"/>
        <v>5.883326441637537E-4</v>
      </c>
    </row>
    <row r="304" spans="1:13" x14ac:dyDescent="0.25">
      <c r="A304" s="26">
        <v>301</v>
      </c>
      <c r="B304" s="37" t="s">
        <v>157</v>
      </c>
      <c r="C304" s="27">
        <v>352800</v>
      </c>
      <c r="D304" s="27">
        <v>57600</v>
      </c>
      <c r="E304" s="9">
        <v>272400</v>
      </c>
      <c r="F304" s="9">
        <v>195600</v>
      </c>
      <c r="G304" s="9">
        <v>440400</v>
      </c>
      <c r="H304" s="50">
        <v>498176</v>
      </c>
      <c r="I304" s="50">
        <v>319547</v>
      </c>
      <c r="J304" s="50">
        <v>425340</v>
      </c>
      <c r="K304" s="50">
        <v>380420</v>
      </c>
      <c r="L304" s="27">
        <f t="shared" si="9"/>
        <v>2942283</v>
      </c>
      <c r="M304" s="28">
        <f t="shared" si="8"/>
        <v>3.0408513782196277E-4</v>
      </c>
    </row>
    <row r="305" spans="1:13" x14ac:dyDescent="0.25">
      <c r="A305" s="26">
        <v>302</v>
      </c>
      <c r="B305" s="37" t="s">
        <v>459</v>
      </c>
      <c r="C305" s="27">
        <v>6328200</v>
      </c>
      <c r="D305" s="27">
        <v>825600</v>
      </c>
      <c r="E305" s="9">
        <v>4687800</v>
      </c>
      <c r="F305" s="9">
        <v>3073800</v>
      </c>
      <c r="G305" s="9">
        <v>7751400</v>
      </c>
      <c r="H305" s="50">
        <v>8519431</v>
      </c>
      <c r="I305" s="50">
        <v>5455735</v>
      </c>
      <c r="J305" s="50">
        <v>7240949</v>
      </c>
      <c r="K305" s="50">
        <v>6549916</v>
      </c>
      <c r="L305" s="27">
        <f t="shared" si="9"/>
        <v>50432831</v>
      </c>
      <c r="M305" s="28">
        <f t="shared" si="8"/>
        <v>5.2122363366769132E-3</v>
      </c>
    </row>
    <row r="306" spans="1:13" x14ac:dyDescent="0.25">
      <c r="A306" s="26">
        <v>303</v>
      </c>
      <c r="B306" s="37" t="s">
        <v>242</v>
      </c>
      <c r="C306" s="27">
        <v>541200</v>
      </c>
      <c r="D306" s="27">
        <v>52800</v>
      </c>
      <c r="E306" s="9">
        <v>487800</v>
      </c>
      <c r="F306" s="9">
        <v>192000</v>
      </c>
      <c r="G306" s="9">
        <v>689400</v>
      </c>
      <c r="H306" s="50">
        <v>630755</v>
      </c>
      <c r="I306" s="50">
        <v>449606</v>
      </c>
      <c r="J306" s="50">
        <v>578177</v>
      </c>
      <c r="K306" s="50">
        <v>500859</v>
      </c>
      <c r="L306" s="27">
        <f t="shared" si="9"/>
        <v>4122597</v>
      </c>
      <c r="M306" s="28">
        <f t="shared" si="8"/>
        <v>4.260706658500934E-4</v>
      </c>
    </row>
    <row r="307" spans="1:13" x14ac:dyDescent="0.25">
      <c r="A307" s="26">
        <v>304</v>
      </c>
      <c r="B307" s="37" t="s">
        <v>250</v>
      </c>
      <c r="C307" s="27">
        <v>574800</v>
      </c>
      <c r="D307" s="27">
        <v>88200</v>
      </c>
      <c r="E307" s="9">
        <v>497400</v>
      </c>
      <c r="F307" s="9">
        <v>282600</v>
      </c>
      <c r="G307" s="9">
        <v>780000</v>
      </c>
      <c r="H307" s="50">
        <v>802596</v>
      </c>
      <c r="I307" s="50">
        <v>536017</v>
      </c>
      <c r="J307" s="50">
        <v>691091</v>
      </c>
      <c r="K307" s="50">
        <v>605767</v>
      </c>
      <c r="L307" s="27">
        <f t="shared" si="9"/>
        <v>4858471</v>
      </c>
      <c r="M307" s="28">
        <f t="shared" si="8"/>
        <v>5.0212329121264313E-4</v>
      </c>
    </row>
    <row r="308" spans="1:13" x14ac:dyDescent="0.25">
      <c r="A308" s="26">
        <v>305</v>
      </c>
      <c r="B308" s="37" t="s">
        <v>487</v>
      </c>
      <c r="C308" s="27">
        <v>20638200</v>
      </c>
      <c r="D308" s="27">
        <v>2668800</v>
      </c>
      <c r="E308" s="9">
        <v>14721600</v>
      </c>
      <c r="F308" s="9">
        <v>9975000</v>
      </c>
      <c r="G308" s="9">
        <v>25061400</v>
      </c>
      <c r="H308" s="50">
        <v>27974080</v>
      </c>
      <c r="I308" s="50">
        <v>17156077</v>
      </c>
      <c r="J308" s="50">
        <v>22505497</v>
      </c>
      <c r="K308" s="50">
        <v>20781213</v>
      </c>
      <c r="L308" s="27">
        <f t="shared" si="9"/>
        <v>161481867</v>
      </c>
      <c r="M308" s="28">
        <f t="shared" si="8"/>
        <v>1.6689161369740052E-2</v>
      </c>
    </row>
    <row r="309" spans="1:13" x14ac:dyDescent="0.25">
      <c r="A309" s="26">
        <v>306</v>
      </c>
      <c r="B309" s="37" t="s">
        <v>50</v>
      </c>
      <c r="C309" s="27">
        <v>155400</v>
      </c>
      <c r="D309" s="27">
        <v>19800</v>
      </c>
      <c r="E309" s="9">
        <v>111600</v>
      </c>
      <c r="F309" s="9">
        <v>84000</v>
      </c>
      <c r="G309" s="9">
        <v>188400</v>
      </c>
      <c r="H309" s="50">
        <v>229063</v>
      </c>
      <c r="I309" s="50">
        <v>147763</v>
      </c>
      <c r="J309" s="50">
        <v>197863</v>
      </c>
      <c r="K309" s="50">
        <v>173563</v>
      </c>
      <c r="L309" s="27">
        <f t="shared" si="9"/>
        <v>1307452</v>
      </c>
      <c r="M309" s="28">
        <f t="shared" si="8"/>
        <v>1.3512524852830299E-4</v>
      </c>
    </row>
    <row r="310" spans="1:13" x14ac:dyDescent="0.25">
      <c r="A310" s="26">
        <v>307</v>
      </c>
      <c r="B310" s="37" t="s">
        <v>267</v>
      </c>
      <c r="C310" s="27">
        <v>653400</v>
      </c>
      <c r="D310" s="27">
        <v>78600</v>
      </c>
      <c r="E310" s="9">
        <v>489000</v>
      </c>
      <c r="F310" s="9">
        <v>307200</v>
      </c>
      <c r="G310" s="9">
        <v>783000</v>
      </c>
      <c r="H310" s="50">
        <v>847045</v>
      </c>
      <c r="I310" s="50">
        <v>553872</v>
      </c>
      <c r="J310" s="50">
        <v>709623</v>
      </c>
      <c r="K310" s="50">
        <v>670507</v>
      </c>
      <c r="L310" s="27">
        <f t="shared" si="9"/>
        <v>5092247</v>
      </c>
      <c r="M310" s="28">
        <f t="shared" si="8"/>
        <v>5.2628405589077477E-4</v>
      </c>
    </row>
    <row r="311" spans="1:13" x14ac:dyDescent="0.25">
      <c r="A311" s="26">
        <v>308</v>
      </c>
      <c r="B311" s="37" t="s">
        <v>188</v>
      </c>
      <c r="C311" s="27">
        <v>413400</v>
      </c>
      <c r="D311" s="27">
        <v>18600</v>
      </c>
      <c r="E311" s="9">
        <v>321600</v>
      </c>
      <c r="F311" s="9">
        <v>88800</v>
      </c>
      <c r="G311" s="9">
        <v>416400</v>
      </c>
      <c r="H311" s="50">
        <v>325280</v>
      </c>
      <c r="I311" s="50">
        <v>205744</v>
      </c>
      <c r="J311" s="50">
        <v>269840</v>
      </c>
      <c r="K311" s="50">
        <v>250190</v>
      </c>
      <c r="L311" s="27">
        <f t="shared" si="9"/>
        <v>2309854</v>
      </c>
      <c r="M311" s="28">
        <f t="shared" si="8"/>
        <v>2.3872355988142951E-4</v>
      </c>
    </row>
    <row r="312" spans="1:13" x14ac:dyDescent="0.25">
      <c r="A312" s="26">
        <v>309</v>
      </c>
      <c r="B312" s="37" t="s">
        <v>363</v>
      </c>
      <c r="C312" s="27">
        <v>1522800</v>
      </c>
      <c r="D312" s="27">
        <v>112200</v>
      </c>
      <c r="E312" s="9">
        <v>1098000</v>
      </c>
      <c r="F312" s="9">
        <v>457200</v>
      </c>
      <c r="G312" s="9">
        <v>1609200</v>
      </c>
      <c r="H312" s="50">
        <v>1369719</v>
      </c>
      <c r="I312" s="50">
        <v>864115</v>
      </c>
      <c r="J312" s="50">
        <v>1116888</v>
      </c>
      <c r="K312" s="50">
        <v>1059265</v>
      </c>
      <c r="L312" s="27">
        <f t="shared" si="9"/>
        <v>9209387</v>
      </c>
      <c r="M312" s="28">
        <f t="shared" si="8"/>
        <v>9.5179074043890148E-4</v>
      </c>
    </row>
    <row r="313" spans="1:13" x14ac:dyDescent="0.25">
      <c r="A313" s="26">
        <v>310</v>
      </c>
      <c r="B313" s="37" t="s">
        <v>176</v>
      </c>
      <c r="C313" s="27">
        <v>397200</v>
      </c>
      <c r="D313" s="27">
        <v>45000</v>
      </c>
      <c r="E313" s="9">
        <v>268200</v>
      </c>
      <c r="F313" s="9">
        <v>169800</v>
      </c>
      <c r="G313" s="9">
        <v>483000</v>
      </c>
      <c r="H313" s="50">
        <v>514169</v>
      </c>
      <c r="I313" s="50">
        <v>315441</v>
      </c>
      <c r="J313" s="50">
        <v>417741</v>
      </c>
      <c r="K313" s="50">
        <v>385539</v>
      </c>
      <c r="L313" s="27">
        <f t="shared" si="9"/>
        <v>2996090</v>
      </c>
      <c r="M313" s="28">
        <f t="shared" si="8"/>
        <v>3.0964609474241753E-4</v>
      </c>
    </row>
    <row r="314" spans="1:13" x14ac:dyDescent="0.25">
      <c r="A314" s="26">
        <v>311</v>
      </c>
      <c r="B314" s="37" t="s">
        <v>497</v>
      </c>
      <c r="C314" s="27">
        <v>44193600</v>
      </c>
      <c r="D314" s="27">
        <v>5642400</v>
      </c>
      <c r="E314" s="9">
        <v>30941400</v>
      </c>
      <c r="F314" s="9">
        <v>21620400</v>
      </c>
      <c r="G314" s="9">
        <v>52929000</v>
      </c>
      <c r="H314" s="50">
        <v>58716549</v>
      </c>
      <c r="I314" s="50">
        <v>36274924</v>
      </c>
      <c r="J314" s="50">
        <v>48285037</v>
      </c>
      <c r="K314" s="50">
        <v>43975300</v>
      </c>
      <c r="L314" s="27">
        <f t="shared" si="9"/>
        <v>342578610</v>
      </c>
      <c r="M314" s="28">
        <f t="shared" si="8"/>
        <v>3.5405521439204335E-2</v>
      </c>
    </row>
    <row r="315" spans="1:13" x14ac:dyDescent="0.25">
      <c r="A315" s="26">
        <v>312</v>
      </c>
      <c r="B315" s="37" t="s">
        <v>87</v>
      </c>
      <c r="C315" s="27">
        <v>223800</v>
      </c>
      <c r="D315" s="27">
        <v>48000</v>
      </c>
      <c r="E315" s="9">
        <v>150000</v>
      </c>
      <c r="F315" s="9">
        <v>144600</v>
      </c>
      <c r="G315" s="9">
        <v>279000</v>
      </c>
      <c r="H315" s="50">
        <v>362285</v>
      </c>
      <c r="I315" s="50">
        <v>214385</v>
      </c>
      <c r="J315" s="50">
        <v>298085</v>
      </c>
      <c r="K315" s="50">
        <v>241765</v>
      </c>
      <c r="L315" s="27">
        <f t="shared" si="9"/>
        <v>1961920</v>
      </c>
      <c r="M315" s="28">
        <f t="shared" si="8"/>
        <v>2.0276455854031214E-4</v>
      </c>
    </row>
    <row r="316" spans="1:13" x14ac:dyDescent="0.25">
      <c r="A316" s="26">
        <v>313</v>
      </c>
      <c r="B316" s="37" t="s">
        <v>125</v>
      </c>
      <c r="C316" s="27">
        <v>296400</v>
      </c>
      <c r="D316" s="27">
        <v>42000</v>
      </c>
      <c r="E316" s="9">
        <v>179400</v>
      </c>
      <c r="F316" s="9">
        <v>161400</v>
      </c>
      <c r="G316" s="9">
        <v>349200</v>
      </c>
      <c r="H316" s="50">
        <v>425699</v>
      </c>
      <c r="I316" s="50">
        <v>257442</v>
      </c>
      <c r="J316" s="50">
        <v>331542</v>
      </c>
      <c r="K316" s="50">
        <v>308093</v>
      </c>
      <c r="L316" s="27">
        <f t="shared" si="9"/>
        <v>2351176</v>
      </c>
      <c r="M316" s="28">
        <f t="shared" si="8"/>
        <v>2.4299419124662421E-4</v>
      </c>
    </row>
    <row r="317" spans="1:13" x14ac:dyDescent="0.25">
      <c r="A317" s="26">
        <v>314</v>
      </c>
      <c r="B317" s="37" t="s">
        <v>121</v>
      </c>
      <c r="C317" s="27">
        <v>291000</v>
      </c>
      <c r="D317" s="27">
        <v>24600</v>
      </c>
      <c r="E317" s="9">
        <v>223200</v>
      </c>
      <c r="F317" s="9">
        <v>100800</v>
      </c>
      <c r="G317" s="9">
        <v>316200</v>
      </c>
      <c r="H317" s="50">
        <v>298799</v>
      </c>
      <c r="I317" s="50">
        <v>193865</v>
      </c>
      <c r="J317" s="50">
        <v>256655</v>
      </c>
      <c r="K317" s="50">
        <v>223574</v>
      </c>
      <c r="L317" s="27">
        <f t="shared" si="9"/>
        <v>1928693</v>
      </c>
      <c r="M317" s="28">
        <f t="shared" si="8"/>
        <v>1.9933054594723041E-4</v>
      </c>
    </row>
    <row r="318" spans="1:13" x14ac:dyDescent="0.25">
      <c r="A318" s="26">
        <v>315</v>
      </c>
      <c r="B318" s="37" t="s">
        <v>241</v>
      </c>
      <c r="C318" s="27">
        <v>539400</v>
      </c>
      <c r="D318" s="27">
        <v>43200</v>
      </c>
      <c r="E318" s="9">
        <v>372600</v>
      </c>
      <c r="F318" s="9">
        <v>169200</v>
      </c>
      <c r="G318" s="9">
        <v>567600</v>
      </c>
      <c r="H318" s="50">
        <v>529371</v>
      </c>
      <c r="I318" s="50">
        <v>326482</v>
      </c>
      <c r="J318" s="50">
        <v>426423</v>
      </c>
      <c r="K318" s="50">
        <v>392562</v>
      </c>
      <c r="L318" s="27">
        <f t="shared" si="9"/>
        <v>3366838</v>
      </c>
      <c r="M318" s="28">
        <f t="shared" si="8"/>
        <v>3.4796292445499687E-4</v>
      </c>
    </row>
    <row r="319" spans="1:13" x14ac:dyDescent="0.25">
      <c r="A319" s="26">
        <v>316</v>
      </c>
      <c r="B319" s="37" t="s">
        <v>238</v>
      </c>
      <c r="C319" s="27">
        <v>526800</v>
      </c>
      <c r="D319" s="27">
        <v>30000</v>
      </c>
      <c r="E319" s="9">
        <v>387000</v>
      </c>
      <c r="F319" s="9">
        <v>152400</v>
      </c>
      <c r="G319" s="9">
        <v>558600</v>
      </c>
      <c r="H319" s="50">
        <v>491434</v>
      </c>
      <c r="I319" s="50">
        <v>294557</v>
      </c>
      <c r="J319" s="50">
        <v>393993</v>
      </c>
      <c r="K319" s="50">
        <v>355822</v>
      </c>
      <c r="L319" s="27">
        <f t="shared" si="9"/>
        <v>3190606</v>
      </c>
      <c r="M319" s="28">
        <f t="shared" si="8"/>
        <v>3.2974933588834974E-4</v>
      </c>
    </row>
    <row r="320" spans="1:13" x14ac:dyDescent="0.25">
      <c r="A320" s="26">
        <v>317</v>
      </c>
      <c r="B320" s="37" t="s">
        <v>398</v>
      </c>
      <c r="C320" s="27">
        <v>2165400</v>
      </c>
      <c r="D320" s="27">
        <v>123000</v>
      </c>
      <c r="E320" s="9">
        <v>1737000</v>
      </c>
      <c r="F320" s="9">
        <v>556800</v>
      </c>
      <c r="G320" s="9">
        <v>2329200</v>
      </c>
      <c r="H320" s="50">
        <v>1785024</v>
      </c>
      <c r="I320" s="50">
        <v>1184817</v>
      </c>
      <c r="J320" s="50">
        <v>1482818</v>
      </c>
      <c r="K320" s="50">
        <v>1376813</v>
      </c>
      <c r="L320" s="27">
        <f t="shared" si="9"/>
        <v>12740872</v>
      </c>
      <c r="M320" s="28">
        <f t="shared" si="8"/>
        <v>1.3167699429633339E-3</v>
      </c>
    </row>
    <row r="321" spans="1:13" x14ac:dyDescent="0.25">
      <c r="A321" s="26">
        <v>318</v>
      </c>
      <c r="B321" s="37" t="s">
        <v>21</v>
      </c>
      <c r="C321" s="27">
        <v>108000</v>
      </c>
      <c r="D321" s="27">
        <v>32400</v>
      </c>
      <c r="E321" s="9">
        <v>110400</v>
      </c>
      <c r="F321" s="9">
        <v>92400</v>
      </c>
      <c r="G321" s="9">
        <v>190800</v>
      </c>
      <c r="H321" s="50">
        <v>222053</v>
      </c>
      <c r="I321" s="50">
        <v>157853</v>
      </c>
      <c r="J321" s="50">
        <v>201222</v>
      </c>
      <c r="K321" s="50">
        <v>164758</v>
      </c>
      <c r="L321" s="27">
        <f t="shared" si="9"/>
        <v>1279886</v>
      </c>
      <c r="M321" s="28">
        <f t="shared" si="8"/>
        <v>1.3227630065034557E-4</v>
      </c>
    </row>
    <row r="322" spans="1:13" x14ac:dyDescent="0.25">
      <c r="A322" s="26">
        <v>319</v>
      </c>
      <c r="B322" s="37" t="s">
        <v>162</v>
      </c>
      <c r="C322" s="27">
        <v>370800</v>
      </c>
      <c r="D322" s="27">
        <v>18600</v>
      </c>
      <c r="E322" s="9">
        <v>258600</v>
      </c>
      <c r="F322" s="9">
        <v>99600</v>
      </c>
      <c r="G322" s="9">
        <v>367800</v>
      </c>
      <c r="H322" s="50">
        <v>329177</v>
      </c>
      <c r="I322" s="50">
        <v>203596</v>
      </c>
      <c r="J322" s="50">
        <v>266460</v>
      </c>
      <c r="K322" s="50">
        <v>233862</v>
      </c>
      <c r="L322" s="27">
        <f t="shared" si="9"/>
        <v>2148495</v>
      </c>
      <c r="M322" s="28">
        <f t="shared" si="8"/>
        <v>2.2204709682406416E-4</v>
      </c>
    </row>
    <row r="323" spans="1:13" x14ac:dyDescent="0.25">
      <c r="A323" s="26">
        <v>320</v>
      </c>
      <c r="B323" s="37" t="s">
        <v>413</v>
      </c>
      <c r="C323" s="27">
        <v>2844000</v>
      </c>
      <c r="D323" s="27">
        <v>222000</v>
      </c>
      <c r="E323" s="9">
        <v>1969200</v>
      </c>
      <c r="F323" s="9">
        <v>1004400</v>
      </c>
      <c r="G323" s="9">
        <v>3008400</v>
      </c>
      <c r="H323" s="50">
        <v>2957785</v>
      </c>
      <c r="I323" s="50">
        <v>1844476</v>
      </c>
      <c r="J323" s="50">
        <v>2439628</v>
      </c>
      <c r="K323" s="50">
        <v>2262407</v>
      </c>
      <c r="L323" s="27">
        <f t="shared" si="9"/>
        <v>18552296</v>
      </c>
      <c r="M323" s="28">
        <f t="shared" si="8"/>
        <v>1.9173809881897319E-3</v>
      </c>
    </row>
    <row r="324" spans="1:13" x14ac:dyDescent="0.25">
      <c r="A324" s="26">
        <v>321</v>
      </c>
      <c r="B324" s="37" t="s">
        <v>353</v>
      </c>
      <c r="C324" s="27">
        <v>1377000</v>
      </c>
      <c r="D324" s="27">
        <v>103800</v>
      </c>
      <c r="E324" s="9">
        <v>1035600</v>
      </c>
      <c r="F324" s="9">
        <v>421200</v>
      </c>
      <c r="G324" s="9">
        <v>1461600</v>
      </c>
      <c r="H324" s="50">
        <v>1332700</v>
      </c>
      <c r="I324" s="50">
        <v>844389</v>
      </c>
      <c r="J324" s="50">
        <v>1089359</v>
      </c>
      <c r="K324" s="50">
        <v>1007920</v>
      </c>
      <c r="L324" s="27">
        <f t="shared" si="9"/>
        <v>8673568</v>
      </c>
      <c r="M324" s="28">
        <f t="shared" ref="M324:M387" si="10">L324/L$501</f>
        <v>8.9641381222953947E-4</v>
      </c>
    </row>
    <row r="325" spans="1:13" x14ac:dyDescent="0.25">
      <c r="A325" s="26">
        <v>322</v>
      </c>
      <c r="B325" s="37" t="s">
        <v>20</v>
      </c>
      <c r="C325" s="27">
        <v>105600</v>
      </c>
      <c r="D325" s="27">
        <v>24600</v>
      </c>
      <c r="E325" s="9">
        <v>100200</v>
      </c>
      <c r="F325" s="9">
        <v>67200</v>
      </c>
      <c r="G325" s="9">
        <v>162600</v>
      </c>
      <c r="H325" s="50">
        <v>203731</v>
      </c>
      <c r="I325" s="50">
        <v>137901</v>
      </c>
      <c r="J325" s="50">
        <v>180201</v>
      </c>
      <c r="K325" s="50">
        <v>151457</v>
      </c>
      <c r="L325" s="27">
        <f t="shared" ref="L325:L388" si="11">SUM(C325:K325)</f>
        <v>1133490</v>
      </c>
      <c r="M325" s="28">
        <f t="shared" si="10"/>
        <v>1.171462646080668E-4</v>
      </c>
    </row>
    <row r="326" spans="1:13" x14ac:dyDescent="0.25">
      <c r="A326" s="26">
        <v>323</v>
      </c>
      <c r="B326" s="37" t="s">
        <v>183</v>
      </c>
      <c r="C326" s="27">
        <v>404400</v>
      </c>
      <c r="D326" s="27">
        <v>47400</v>
      </c>
      <c r="E326" s="9">
        <v>306600</v>
      </c>
      <c r="F326" s="9">
        <v>178200</v>
      </c>
      <c r="G326" s="9">
        <v>463200</v>
      </c>
      <c r="H326" s="50">
        <v>515929</v>
      </c>
      <c r="I326" s="50">
        <v>319959</v>
      </c>
      <c r="J326" s="50">
        <v>448659</v>
      </c>
      <c r="K326" s="50">
        <v>388584</v>
      </c>
      <c r="L326" s="27">
        <f t="shared" si="11"/>
        <v>3072931</v>
      </c>
      <c r="M326" s="28">
        <f t="shared" si="10"/>
        <v>3.1758761704852386E-4</v>
      </c>
    </row>
    <row r="327" spans="1:13" x14ac:dyDescent="0.25">
      <c r="A327" s="26">
        <v>324</v>
      </c>
      <c r="B327" s="37" t="s">
        <v>22</v>
      </c>
      <c r="C327" s="27">
        <v>111600</v>
      </c>
      <c r="D327" s="27">
        <v>19800</v>
      </c>
      <c r="E327" s="9">
        <v>87600</v>
      </c>
      <c r="F327" s="9">
        <v>54000</v>
      </c>
      <c r="G327" s="9">
        <v>141600</v>
      </c>
      <c r="H327" s="50">
        <v>168898</v>
      </c>
      <c r="I327" s="50">
        <v>109498</v>
      </c>
      <c r="J327" s="50">
        <v>152698</v>
      </c>
      <c r="K327" s="50">
        <v>130798</v>
      </c>
      <c r="L327" s="27">
        <f t="shared" si="11"/>
        <v>976492</v>
      </c>
      <c r="M327" s="28">
        <f t="shared" si="10"/>
        <v>1.0092051118197811E-4</v>
      </c>
    </row>
    <row r="328" spans="1:13" x14ac:dyDescent="0.25">
      <c r="A328" s="26">
        <v>325</v>
      </c>
      <c r="B328" s="37" t="s">
        <v>435</v>
      </c>
      <c r="C328" s="27">
        <v>4155000</v>
      </c>
      <c r="D328" s="27">
        <v>486000</v>
      </c>
      <c r="E328" s="9">
        <v>3118200</v>
      </c>
      <c r="F328" s="9">
        <v>1930200</v>
      </c>
      <c r="G328" s="9">
        <v>4966800</v>
      </c>
      <c r="H328" s="50">
        <v>5200938</v>
      </c>
      <c r="I328" s="50">
        <v>3348674</v>
      </c>
      <c r="J328" s="50">
        <v>4310257</v>
      </c>
      <c r="K328" s="50">
        <v>3894667</v>
      </c>
      <c r="L328" s="27">
        <f t="shared" si="11"/>
        <v>31410736</v>
      </c>
      <c r="M328" s="28">
        <f t="shared" si="10"/>
        <v>3.2463015915359904E-3</v>
      </c>
    </row>
    <row r="329" spans="1:13" x14ac:dyDescent="0.25">
      <c r="A329" s="26">
        <v>326</v>
      </c>
      <c r="B329" s="37" t="s">
        <v>498</v>
      </c>
      <c r="C329" s="27">
        <v>158776200</v>
      </c>
      <c r="D329" s="27">
        <v>19914600</v>
      </c>
      <c r="E329" s="9">
        <v>117306000</v>
      </c>
      <c r="F329" s="9">
        <v>71534400</v>
      </c>
      <c r="G329" s="9">
        <v>187973400</v>
      </c>
      <c r="H329" s="50">
        <v>200279104</v>
      </c>
      <c r="I329" s="50">
        <v>124618712</v>
      </c>
      <c r="J329" s="50">
        <v>164565218</v>
      </c>
      <c r="K329" s="50">
        <v>150150684</v>
      </c>
      <c r="L329" s="27">
        <f t="shared" si="11"/>
        <v>1195118318</v>
      </c>
      <c r="M329" s="28">
        <f t="shared" si="10"/>
        <v>0.12351555524828249</v>
      </c>
    </row>
    <row r="330" spans="1:13" x14ac:dyDescent="0.25">
      <c r="A330" s="26">
        <v>327</v>
      </c>
      <c r="B330" s="37" t="s">
        <v>233</v>
      </c>
      <c r="C330" s="27">
        <v>512400</v>
      </c>
      <c r="D330" s="27">
        <v>42600</v>
      </c>
      <c r="E330" s="9">
        <v>381000</v>
      </c>
      <c r="F330" s="9">
        <v>196200</v>
      </c>
      <c r="G330" s="9">
        <v>573600</v>
      </c>
      <c r="H330" s="50">
        <v>537426</v>
      </c>
      <c r="I330" s="50">
        <v>353867</v>
      </c>
      <c r="J330" s="50">
        <v>458164</v>
      </c>
      <c r="K330" s="50">
        <v>391837</v>
      </c>
      <c r="L330" s="27">
        <f t="shared" si="11"/>
        <v>3447094</v>
      </c>
      <c r="M330" s="28">
        <f t="shared" si="10"/>
        <v>3.5625738723136456E-4</v>
      </c>
    </row>
    <row r="331" spans="1:13" x14ac:dyDescent="0.25">
      <c r="A331" s="26">
        <v>328</v>
      </c>
      <c r="B331" s="37" t="s">
        <v>103</v>
      </c>
      <c r="C331" s="27">
        <v>262800</v>
      </c>
      <c r="D331" s="27">
        <v>30600</v>
      </c>
      <c r="E331" s="9">
        <v>213000</v>
      </c>
      <c r="F331" s="9">
        <v>94800</v>
      </c>
      <c r="G331" s="9">
        <v>315600</v>
      </c>
      <c r="H331" s="50">
        <v>281644</v>
      </c>
      <c r="I331" s="50">
        <v>188143</v>
      </c>
      <c r="J331" s="50">
        <v>236676</v>
      </c>
      <c r="K331" s="50">
        <v>211077</v>
      </c>
      <c r="L331" s="27">
        <f t="shared" si="11"/>
        <v>1834340</v>
      </c>
      <c r="M331" s="28">
        <f t="shared" si="10"/>
        <v>1.8957915731163154E-4</v>
      </c>
    </row>
    <row r="332" spans="1:13" x14ac:dyDescent="0.25">
      <c r="A332" s="26">
        <v>329</v>
      </c>
      <c r="B332" s="37" t="s">
        <v>80</v>
      </c>
      <c r="C332" s="27">
        <v>201000</v>
      </c>
      <c r="D332" s="27">
        <v>19800</v>
      </c>
      <c r="E332" s="9">
        <v>136800</v>
      </c>
      <c r="F332" s="9">
        <v>69000</v>
      </c>
      <c r="G332" s="9">
        <v>211200</v>
      </c>
      <c r="H332" s="50">
        <v>214113</v>
      </c>
      <c r="I332" s="50">
        <v>127113</v>
      </c>
      <c r="J332" s="50">
        <v>167644</v>
      </c>
      <c r="K332" s="50">
        <v>154185</v>
      </c>
      <c r="L332" s="27">
        <f t="shared" si="11"/>
        <v>1300855</v>
      </c>
      <c r="M332" s="28">
        <f t="shared" si="10"/>
        <v>1.3444344815280836E-4</v>
      </c>
    </row>
    <row r="333" spans="1:13" x14ac:dyDescent="0.25">
      <c r="A333" s="26">
        <v>330</v>
      </c>
      <c r="B333" s="37" t="s">
        <v>364</v>
      </c>
      <c r="C333" s="27">
        <v>1525800</v>
      </c>
      <c r="D333" s="27">
        <v>123000</v>
      </c>
      <c r="E333" s="9">
        <v>1053000</v>
      </c>
      <c r="F333" s="9">
        <v>540600</v>
      </c>
      <c r="G333" s="9">
        <v>1671000</v>
      </c>
      <c r="H333" s="50">
        <v>1569448</v>
      </c>
      <c r="I333" s="50">
        <v>968235</v>
      </c>
      <c r="J333" s="50">
        <v>1245855</v>
      </c>
      <c r="K333" s="50">
        <v>1140894</v>
      </c>
      <c r="L333" s="27">
        <f t="shared" si="11"/>
        <v>9837832</v>
      </c>
      <c r="M333" s="28">
        <f t="shared" si="10"/>
        <v>1.016740571722474E-3</v>
      </c>
    </row>
    <row r="334" spans="1:13" x14ac:dyDescent="0.25">
      <c r="A334" s="26">
        <v>331</v>
      </c>
      <c r="B334" s="37" t="s">
        <v>49</v>
      </c>
      <c r="C334" s="27">
        <v>153600</v>
      </c>
      <c r="D334" s="27">
        <v>26400</v>
      </c>
      <c r="E334" s="9">
        <v>145800</v>
      </c>
      <c r="F334" s="9">
        <v>66600</v>
      </c>
      <c r="G334" s="9">
        <v>204000</v>
      </c>
      <c r="H334" s="50">
        <v>208206</v>
      </c>
      <c r="I334" s="50">
        <v>142717</v>
      </c>
      <c r="J334" s="50">
        <v>188917</v>
      </c>
      <c r="K334" s="50">
        <v>168937</v>
      </c>
      <c r="L334" s="27">
        <f t="shared" si="11"/>
        <v>1305177</v>
      </c>
      <c r="M334" s="28">
        <f t="shared" si="10"/>
        <v>1.3489012713156957E-4</v>
      </c>
    </row>
    <row r="335" spans="1:13" x14ac:dyDescent="0.25">
      <c r="A335" s="26">
        <v>332</v>
      </c>
      <c r="B335" s="37" t="s">
        <v>54</v>
      </c>
      <c r="C335" s="27">
        <v>157800</v>
      </c>
      <c r="D335" s="27">
        <v>35400</v>
      </c>
      <c r="E335" s="9">
        <v>134400</v>
      </c>
      <c r="F335" s="9">
        <v>103800</v>
      </c>
      <c r="G335" s="9">
        <v>223200</v>
      </c>
      <c r="H335" s="50">
        <v>257698</v>
      </c>
      <c r="I335" s="50">
        <v>174537</v>
      </c>
      <c r="J335" s="50">
        <v>225125</v>
      </c>
      <c r="K335" s="50">
        <v>183162</v>
      </c>
      <c r="L335" s="27">
        <f t="shared" si="11"/>
        <v>1495122</v>
      </c>
      <c r="M335" s="28">
        <f t="shared" si="10"/>
        <v>1.5452095513268053E-4</v>
      </c>
    </row>
    <row r="336" spans="1:13" x14ac:dyDescent="0.25">
      <c r="A336" s="26">
        <v>333</v>
      </c>
      <c r="B336" s="37" t="s">
        <v>252</v>
      </c>
      <c r="C336" s="27">
        <v>581400</v>
      </c>
      <c r="D336" s="27">
        <v>104400</v>
      </c>
      <c r="E336" s="9">
        <v>564000</v>
      </c>
      <c r="F336" s="9">
        <v>294000</v>
      </c>
      <c r="G336" s="9">
        <v>841200</v>
      </c>
      <c r="H336" s="50">
        <v>886030</v>
      </c>
      <c r="I336" s="50">
        <v>616077</v>
      </c>
      <c r="J336" s="50">
        <v>818376</v>
      </c>
      <c r="K336" s="50">
        <v>691615</v>
      </c>
      <c r="L336" s="27">
        <f t="shared" si="11"/>
        <v>5397098</v>
      </c>
      <c r="M336" s="28">
        <f t="shared" si="10"/>
        <v>5.5779042640311611E-4</v>
      </c>
    </row>
    <row r="337" spans="1:13" x14ac:dyDescent="0.25">
      <c r="A337" s="26">
        <v>334</v>
      </c>
      <c r="B337" s="37" t="s">
        <v>32</v>
      </c>
      <c r="C337" s="27">
        <v>121800</v>
      </c>
      <c r="D337" s="27">
        <v>26400</v>
      </c>
      <c r="E337" s="9">
        <v>112800</v>
      </c>
      <c r="F337" s="9">
        <v>78000</v>
      </c>
      <c r="G337" s="9">
        <v>171000</v>
      </c>
      <c r="H337" s="50">
        <v>216546</v>
      </c>
      <c r="I337" s="50">
        <v>135279</v>
      </c>
      <c r="J337" s="50">
        <v>182079</v>
      </c>
      <c r="K337" s="50">
        <v>154779</v>
      </c>
      <c r="L337" s="27">
        <f t="shared" si="11"/>
        <v>1198683</v>
      </c>
      <c r="M337" s="28">
        <f t="shared" si="10"/>
        <v>1.2388396536289808E-4</v>
      </c>
    </row>
    <row r="338" spans="1:13" x14ac:dyDescent="0.25">
      <c r="A338" s="26">
        <v>335</v>
      </c>
      <c r="B338" s="37" t="s">
        <v>129</v>
      </c>
      <c r="C338" s="27">
        <v>300600</v>
      </c>
      <c r="D338" s="27">
        <v>52200</v>
      </c>
      <c r="E338" s="9">
        <v>283200</v>
      </c>
      <c r="F338" s="9">
        <v>138000</v>
      </c>
      <c r="G338" s="9">
        <v>410400</v>
      </c>
      <c r="H338" s="50">
        <v>459861</v>
      </c>
      <c r="I338" s="50">
        <v>310062</v>
      </c>
      <c r="J338" s="50">
        <v>406094</v>
      </c>
      <c r="K338" s="50">
        <v>340189</v>
      </c>
      <c r="L338" s="27">
        <f t="shared" si="11"/>
        <v>2700606</v>
      </c>
      <c r="M338" s="28">
        <f t="shared" si="10"/>
        <v>2.7910780428423086E-4</v>
      </c>
    </row>
    <row r="339" spans="1:13" x14ac:dyDescent="0.25">
      <c r="A339" s="26">
        <v>336</v>
      </c>
      <c r="B339" s="37" t="s">
        <v>425</v>
      </c>
      <c r="C339" s="27">
        <v>3517800</v>
      </c>
      <c r="D339" s="27">
        <v>328200</v>
      </c>
      <c r="E339" s="9">
        <v>2332800</v>
      </c>
      <c r="F339" s="9">
        <v>1395600</v>
      </c>
      <c r="G339" s="9">
        <v>4017000</v>
      </c>
      <c r="H339" s="50">
        <v>4299705</v>
      </c>
      <c r="I339" s="50">
        <v>2569713</v>
      </c>
      <c r="J339" s="50">
        <v>3538063</v>
      </c>
      <c r="K339" s="50">
        <v>3203822</v>
      </c>
      <c r="L339" s="27">
        <f t="shared" si="11"/>
        <v>25202703</v>
      </c>
      <c r="M339" s="28">
        <f t="shared" si="10"/>
        <v>2.6047009805790248E-3</v>
      </c>
    </row>
    <row r="340" spans="1:13" x14ac:dyDescent="0.25">
      <c r="A340" s="26">
        <v>337</v>
      </c>
      <c r="B340" s="37" t="s">
        <v>52</v>
      </c>
      <c r="C340" s="27">
        <v>157200</v>
      </c>
      <c r="D340" s="27">
        <v>15000</v>
      </c>
      <c r="E340" s="9">
        <v>124200</v>
      </c>
      <c r="F340" s="9">
        <v>55800</v>
      </c>
      <c r="G340" s="9">
        <v>177000</v>
      </c>
      <c r="H340" s="50">
        <v>187996</v>
      </c>
      <c r="I340" s="50">
        <v>121048</v>
      </c>
      <c r="J340" s="50">
        <v>151330</v>
      </c>
      <c r="K340" s="50">
        <v>137053</v>
      </c>
      <c r="L340" s="27">
        <f t="shared" si="11"/>
        <v>1126627</v>
      </c>
      <c r="M340" s="28">
        <f t="shared" si="10"/>
        <v>1.1643697311541563E-4</v>
      </c>
    </row>
    <row r="341" spans="1:13" x14ac:dyDescent="0.25">
      <c r="A341" s="26">
        <v>338</v>
      </c>
      <c r="B341" s="37" t="s">
        <v>190</v>
      </c>
      <c r="C341" s="27">
        <v>415800</v>
      </c>
      <c r="D341" s="27">
        <v>28200</v>
      </c>
      <c r="E341" s="9">
        <v>317400</v>
      </c>
      <c r="F341" s="9">
        <v>121800</v>
      </c>
      <c r="G341" s="9">
        <v>457800</v>
      </c>
      <c r="H341" s="50">
        <v>414545</v>
      </c>
      <c r="I341" s="50">
        <v>268192</v>
      </c>
      <c r="J341" s="50">
        <v>355144</v>
      </c>
      <c r="K341" s="50">
        <v>318465</v>
      </c>
      <c r="L341" s="27">
        <f t="shared" si="11"/>
        <v>2697346</v>
      </c>
      <c r="M341" s="28">
        <f t="shared" si="10"/>
        <v>2.7877088307396672E-4</v>
      </c>
    </row>
    <row r="342" spans="1:13" x14ac:dyDescent="0.25">
      <c r="A342" s="26">
        <v>339</v>
      </c>
      <c r="B342" s="37" t="s">
        <v>114</v>
      </c>
      <c r="C342" s="27">
        <v>282000</v>
      </c>
      <c r="D342" s="27">
        <v>31800</v>
      </c>
      <c r="E342" s="9">
        <v>190800</v>
      </c>
      <c r="F342" s="9">
        <v>167400</v>
      </c>
      <c r="G342" s="9">
        <v>348000</v>
      </c>
      <c r="H342" s="50">
        <v>394561</v>
      </c>
      <c r="I342" s="50">
        <v>239760</v>
      </c>
      <c r="J342" s="50">
        <v>324060</v>
      </c>
      <c r="K342" s="50">
        <v>291398</v>
      </c>
      <c r="L342" s="27">
        <f t="shared" si="11"/>
        <v>2269779</v>
      </c>
      <c r="M342" s="28">
        <f t="shared" si="10"/>
        <v>2.3458180604666408E-4</v>
      </c>
    </row>
    <row r="343" spans="1:13" x14ac:dyDescent="0.25">
      <c r="A343" s="26">
        <v>340</v>
      </c>
      <c r="B343" s="37" t="s">
        <v>377</v>
      </c>
      <c r="C343" s="27">
        <v>1757400</v>
      </c>
      <c r="D343" s="27">
        <v>70200</v>
      </c>
      <c r="E343" s="9">
        <v>1540200</v>
      </c>
      <c r="F343" s="9">
        <v>303000</v>
      </c>
      <c r="G343" s="9">
        <v>1896600</v>
      </c>
      <c r="H343" s="50">
        <v>1012012</v>
      </c>
      <c r="I343" s="50">
        <v>660914</v>
      </c>
      <c r="J343" s="50">
        <v>793489</v>
      </c>
      <c r="K343" s="50">
        <v>731222</v>
      </c>
      <c r="L343" s="27">
        <f t="shared" si="11"/>
        <v>8765037</v>
      </c>
      <c r="M343" s="28">
        <f t="shared" si="10"/>
        <v>9.0586713927912554E-4</v>
      </c>
    </row>
    <row r="344" spans="1:13" x14ac:dyDescent="0.25">
      <c r="A344" s="26">
        <v>341</v>
      </c>
      <c r="B344" s="37" t="s">
        <v>37</v>
      </c>
      <c r="C344" s="27">
        <v>135600</v>
      </c>
      <c r="D344" s="27">
        <v>15000</v>
      </c>
      <c r="E344" s="9">
        <v>98400</v>
      </c>
      <c r="F344" s="9">
        <v>46800</v>
      </c>
      <c r="G344" s="9">
        <v>147000</v>
      </c>
      <c r="H344" s="50">
        <v>169841</v>
      </c>
      <c r="I344" s="50">
        <v>107532</v>
      </c>
      <c r="J344" s="50">
        <v>147732</v>
      </c>
      <c r="K344" s="50">
        <v>140458</v>
      </c>
      <c r="L344" s="27">
        <f t="shared" si="11"/>
        <v>1008363</v>
      </c>
      <c r="M344" s="28">
        <f t="shared" si="10"/>
        <v>1.0421438108760029E-4</v>
      </c>
    </row>
    <row r="345" spans="1:13" x14ac:dyDescent="0.25">
      <c r="A345" s="26">
        <v>342</v>
      </c>
      <c r="B345" s="37" t="s">
        <v>395</v>
      </c>
      <c r="C345" s="27">
        <v>2086200</v>
      </c>
      <c r="D345" s="27">
        <v>193200</v>
      </c>
      <c r="E345" s="9">
        <v>1560600</v>
      </c>
      <c r="F345" s="9">
        <v>742800</v>
      </c>
      <c r="G345" s="9">
        <v>2389200</v>
      </c>
      <c r="H345" s="50">
        <v>2189865</v>
      </c>
      <c r="I345" s="50">
        <v>1397185</v>
      </c>
      <c r="J345" s="50">
        <v>1814143</v>
      </c>
      <c r="K345" s="50">
        <v>1633796</v>
      </c>
      <c r="L345" s="27">
        <f t="shared" si="11"/>
        <v>14006989</v>
      </c>
      <c r="M345" s="28">
        <f t="shared" si="10"/>
        <v>1.4476232165756037E-3</v>
      </c>
    </row>
    <row r="346" spans="1:13" x14ac:dyDescent="0.25">
      <c r="A346" s="26">
        <v>343</v>
      </c>
      <c r="B346" s="37" t="s">
        <v>195</v>
      </c>
      <c r="C346" s="27">
        <v>430200</v>
      </c>
      <c r="D346" s="27">
        <v>22800</v>
      </c>
      <c r="E346" s="9">
        <v>346800</v>
      </c>
      <c r="F346" s="9">
        <v>101400</v>
      </c>
      <c r="G346" s="9">
        <v>448800</v>
      </c>
      <c r="H346" s="50">
        <v>341464</v>
      </c>
      <c r="I346" s="50">
        <v>234479</v>
      </c>
      <c r="J346" s="50">
        <v>300567</v>
      </c>
      <c r="K346" s="50">
        <v>267015</v>
      </c>
      <c r="L346" s="27">
        <f t="shared" si="11"/>
        <v>2493525</v>
      </c>
      <c r="M346" s="28">
        <f t="shared" si="10"/>
        <v>2.5770596957787876E-4</v>
      </c>
    </row>
    <row r="347" spans="1:13" x14ac:dyDescent="0.25">
      <c r="A347" s="26">
        <v>344</v>
      </c>
      <c r="B347" s="37" t="s">
        <v>489</v>
      </c>
      <c r="C347" s="27">
        <v>27565800</v>
      </c>
      <c r="D347" s="27">
        <v>3297600</v>
      </c>
      <c r="E347" s="9">
        <v>19249200</v>
      </c>
      <c r="F347" s="9">
        <v>12601200</v>
      </c>
      <c r="G347" s="9">
        <v>32344800</v>
      </c>
      <c r="H347" s="50">
        <v>35659376</v>
      </c>
      <c r="I347" s="50">
        <v>21676636</v>
      </c>
      <c r="J347" s="50">
        <v>28884682</v>
      </c>
      <c r="K347" s="50">
        <v>25756228</v>
      </c>
      <c r="L347" s="27">
        <f t="shared" si="11"/>
        <v>207035522</v>
      </c>
      <c r="M347" s="28">
        <f t="shared" si="10"/>
        <v>2.1397134552118887E-2</v>
      </c>
    </row>
    <row r="348" spans="1:13" x14ac:dyDescent="0.25">
      <c r="A348" s="26">
        <v>345</v>
      </c>
      <c r="B348" s="37" t="s">
        <v>444</v>
      </c>
      <c r="C348" s="27">
        <v>4980000</v>
      </c>
      <c r="D348" s="27">
        <v>477000</v>
      </c>
      <c r="E348" s="9">
        <v>3929400</v>
      </c>
      <c r="F348" s="9">
        <v>1762200</v>
      </c>
      <c r="G348" s="9">
        <v>5704800</v>
      </c>
      <c r="H348" s="50">
        <v>5174044</v>
      </c>
      <c r="I348" s="50">
        <v>3313999</v>
      </c>
      <c r="J348" s="50">
        <v>4252644</v>
      </c>
      <c r="K348" s="50">
        <v>3956583</v>
      </c>
      <c r="L348" s="27">
        <f t="shared" si="11"/>
        <v>33550670</v>
      </c>
      <c r="M348" s="28">
        <f t="shared" si="10"/>
        <v>3.4674639084578854E-3</v>
      </c>
    </row>
    <row r="349" spans="1:13" x14ac:dyDescent="0.25">
      <c r="A349" s="26">
        <v>346</v>
      </c>
      <c r="B349" s="37" t="s">
        <v>152</v>
      </c>
      <c r="C349" s="27">
        <v>343200</v>
      </c>
      <c r="D349" s="27">
        <v>36000</v>
      </c>
      <c r="E349" s="9">
        <v>223200</v>
      </c>
      <c r="F349" s="9">
        <v>190200</v>
      </c>
      <c r="G349" s="9">
        <v>427200</v>
      </c>
      <c r="H349" s="50">
        <v>520451</v>
      </c>
      <c r="I349" s="50">
        <v>319363</v>
      </c>
      <c r="J349" s="50">
        <v>448493</v>
      </c>
      <c r="K349" s="50">
        <v>382621</v>
      </c>
      <c r="L349" s="27">
        <f t="shared" si="11"/>
        <v>2890728</v>
      </c>
      <c r="M349" s="28">
        <f t="shared" si="10"/>
        <v>2.9875692524675802E-4</v>
      </c>
    </row>
    <row r="350" spans="1:13" x14ac:dyDescent="0.25">
      <c r="A350" s="26">
        <v>347</v>
      </c>
      <c r="B350" s="37" t="s">
        <v>254</v>
      </c>
      <c r="C350" s="27">
        <v>588000</v>
      </c>
      <c r="D350" s="27">
        <v>86400</v>
      </c>
      <c r="E350" s="9">
        <v>410400</v>
      </c>
      <c r="F350" s="9">
        <v>291600</v>
      </c>
      <c r="G350" s="9">
        <v>711600</v>
      </c>
      <c r="H350" s="50">
        <v>797574</v>
      </c>
      <c r="I350" s="50">
        <v>478872</v>
      </c>
      <c r="J350" s="50">
        <v>627319</v>
      </c>
      <c r="K350" s="50">
        <v>564102</v>
      </c>
      <c r="L350" s="27">
        <f t="shared" si="11"/>
        <v>4555867</v>
      </c>
      <c r="M350" s="28">
        <f t="shared" si="10"/>
        <v>4.708491482952293E-4</v>
      </c>
    </row>
    <row r="351" spans="1:13" x14ac:dyDescent="0.25">
      <c r="A351" s="26">
        <v>348</v>
      </c>
      <c r="B351" s="37" t="s">
        <v>282</v>
      </c>
      <c r="C351" s="27">
        <v>741600</v>
      </c>
      <c r="D351" s="27">
        <v>67800</v>
      </c>
      <c r="E351" s="9">
        <v>557400</v>
      </c>
      <c r="F351" s="9">
        <v>279000</v>
      </c>
      <c r="G351" s="9">
        <v>811800</v>
      </c>
      <c r="H351" s="50">
        <v>853252</v>
      </c>
      <c r="I351" s="50">
        <v>533402</v>
      </c>
      <c r="J351" s="50">
        <v>697323</v>
      </c>
      <c r="K351" s="50">
        <v>619785</v>
      </c>
      <c r="L351" s="27">
        <f t="shared" si="11"/>
        <v>5161362</v>
      </c>
      <c r="M351" s="28">
        <f t="shared" si="10"/>
        <v>5.3342709559856807E-4</v>
      </c>
    </row>
    <row r="352" spans="1:13" x14ac:dyDescent="0.25">
      <c r="A352" s="26">
        <v>349</v>
      </c>
      <c r="B352" s="37" t="s">
        <v>132</v>
      </c>
      <c r="C352" s="27">
        <v>303000</v>
      </c>
      <c r="D352" s="27">
        <v>22800</v>
      </c>
      <c r="E352" s="9">
        <v>209400</v>
      </c>
      <c r="F352" s="9">
        <v>106800</v>
      </c>
      <c r="G352" s="9">
        <v>325200</v>
      </c>
      <c r="H352" s="50">
        <v>315567</v>
      </c>
      <c r="I352" s="50">
        <v>191967</v>
      </c>
      <c r="J352" s="50">
        <v>260399</v>
      </c>
      <c r="K352" s="50">
        <v>230236</v>
      </c>
      <c r="L352" s="27">
        <f t="shared" si="11"/>
        <v>1965369</v>
      </c>
      <c r="M352" s="28">
        <f t="shared" si="10"/>
        <v>2.0312101291276643E-4</v>
      </c>
    </row>
    <row r="353" spans="1:13" x14ac:dyDescent="0.25">
      <c r="A353" s="26">
        <v>350</v>
      </c>
      <c r="B353" s="37" t="s">
        <v>387</v>
      </c>
      <c r="C353" s="27">
        <v>1928400</v>
      </c>
      <c r="D353" s="27">
        <v>267600</v>
      </c>
      <c r="E353" s="9">
        <v>1330200</v>
      </c>
      <c r="F353" s="9">
        <v>1023600</v>
      </c>
      <c r="G353" s="9">
        <v>2385600</v>
      </c>
      <c r="H353" s="50">
        <v>2729071</v>
      </c>
      <c r="I353" s="50">
        <v>1754862</v>
      </c>
      <c r="J353" s="50">
        <v>2396240</v>
      </c>
      <c r="K353" s="50">
        <v>2278736</v>
      </c>
      <c r="L353" s="27">
        <f t="shared" si="11"/>
        <v>16094309</v>
      </c>
      <c r="M353" s="28">
        <f t="shared" si="10"/>
        <v>1.6633478732039904E-3</v>
      </c>
    </row>
    <row r="354" spans="1:13" x14ac:dyDescent="0.25">
      <c r="A354" s="26">
        <v>351</v>
      </c>
      <c r="B354" s="37" t="s">
        <v>334</v>
      </c>
      <c r="C354" s="27">
        <v>1174200</v>
      </c>
      <c r="D354" s="27">
        <v>91200</v>
      </c>
      <c r="E354" s="9">
        <v>882000</v>
      </c>
      <c r="F354" s="9">
        <v>394200</v>
      </c>
      <c r="G354" s="9">
        <v>1318800</v>
      </c>
      <c r="H354" s="50">
        <v>1157738</v>
      </c>
      <c r="I354" s="50">
        <v>738284</v>
      </c>
      <c r="J354" s="50">
        <v>970016</v>
      </c>
      <c r="K354" s="50">
        <v>873587</v>
      </c>
      <c r="L354" s="27">
        <f t="shared" si="11"/>
        <v>7600025</v>
      </c>
      <c r="M354" s="28">
        <f t="shared" si="10"/>
        <v>7.8546307393794639E-4</v>
      </c>
    </row>
    <row r="355" spans="1:13" x14ac:dyDescent="0.25">
      <c r="A355" s="26">
        <v>352</v>
      </c>
      <c r="B355" s="37" t="s">
        <v>167</v>
      </c>
      <c r="C355" s="27">
        <v>384600</v>
      </c>
      <c r="D355" s="27">
        <v>68400</v>
      </c>
      <c r="E355" s="9">
        <v>334800</v>
      </c>
      <c r="F355" s="9">
        <v>181200</v>
      </c>
      <c r="G355" s="9">
        <v>472200</v>
      </c>
      <c r="H355" s="50">
        <v>528873</v>
      </c>
      <c r="I355" s="50">
        <v>360705</v>
      </c>
      <c r="J355" s="50">
        <v>458505</v>
      </c>
      <c r="K355" s="50">
        <v>400305</v>
      </c>
      <c r="L355" s="27">
        <f t="shared" si="11"/>
        <v>3189588</v>
      </c>
      <c r="M355" s="28">
        <f t="shared" si="10"/>
        <v>3.2964412552269058E-4</v>
      </c>
    </row>
    <row r="356" spans="1:13" x14ac:dyDescent="0.25">
      <c r="A356" s="26">
        <v>353</v>
      </c>
      <c r="B356" s="37" t="s">
        <v>302</v>
      </c>
      <c r="C356" s="27">
        <v>892200</v>
      </c>
      <c r="D356" s="27">
        <v>57600</v>
      </c>
      <c r="E356" s="9">
        <v>570600</v>
      </c>
      <c r="F356" s="9">
        <v>301800</v>
      </c>
      <c r="G356" s="9">
        <v>910800</v>
      </c>
      <c r="H356" s="50">
        <v>904998</v>
      </c>
      <c r="I356" s="50">
        <v>539851</v>
      </c>
      <c r="J356" s="50">
        <v>712448</v>
      </c>
      <c r="K356" s="50">
        <v>665060</v>
      </c>
      <c r="L356" s="27">
        <f t="shared" si="11"/>
        <v>5555357</v>
      </c>
      <c r="M356" s="28">
        <f t="shared" si="10"/>
        <v>5.7414650426053707E-4</v>
      </c>
    </row>
    <row r="357" spans="1:13" x14ac:dyDescent="0.25">
      <c r="A357" s="26">
        <v>354</v>
      </c>
      <c r="B357" s="37" t="s">
        <v>460</v>
      </c>
      <c r="C357" s="27">
        <v>6351600</v>
      </c>
      <c r="D357" s="27">
        <v>396000</v>
      </c>
      <c r="E357" s="9">
        <v>4990800</v>
      </c>
      <c r="F357" s="9">
        <v>1647600</v>
      </c>
      <c r="G357" s="9">
        <v>6940800</v>
      </c>
      <c r="H357" s="50">
        <v>5693003</v>
      </c>
      <c r="I357" s="50">
        <v>3645191</v>
      </c>
      <c r="J357" s="50">
        <v>4688235</v>
      </c>
      <c r="K357" s="50">
        <v>4195058</v>
      </c>
      <c r="L357" s="27">
        <f t="shared" si="11"/>
        <v>38548287</v>
      </c>
      <c r="M357" s="28">
        <f t="shared" si="10"/>
        <v>3.9839679477451954E-3</v>
      </c>
    </row>
    <row r="358" spans="1:13" x14ac:dyDescent="0.25">
      <c r="A358" s="26">
        <v>355</v>
      </c>
      <c r="B358" s="37" t="s">
        <v>158</v>
      </c>
      <c r="C358" s="27">
        <v>356400</v>
      </c>
      <c r="D358" s="27">
        <v>22800</v>
      </c>
      <c r="E358" s="9">
        <v>259800</v>
      </c>
      <c r="F358" s="9">
        <v>105600</v>
      </c>
      <c r="G358" s="9">
        <v>363000</v>
      </c>
      <c r="H358" s="50">
        <v>348693</v>
      </c>
      <c r="I358" s="50">
        <v>215493</v>
      </c>
      <c r="J358" s="50">
        <v>289361</v>
      </c>
      <c r="K358" s="50">
        <v>268823</v>
      </c>
      <c r="L358" s="27">
        <f t="shared" si="11"/>
        <v>2229970</v>
      </c>
      <c r="M358" s="28">
        <f t="shared" si="10"/>
        <v>2.3046754332905516E-4</v>
      </c>
    </row>
    <row r="359" spans="1:13" x14ac:dyDescent="0.25">
      <c r="A359" s="26">
        <v>356</v>
      </c>
      <c r="B359" s="37" t="s">
        <v>118</v>
      </c>
      <c r="C359" s="27">
        <v>288600</v>
      </c>
      <c r="D359" s="27">
        <v>34200</v>
      </c>
      <c r="E359" s="9">
        <v>175200</v>
      </c>
      <c r="F359" s="9">
        <v>128400</v>
      </c>
      <c r="G359" s="9">
        <v>310800</v>
      </c>
      <c r="H359" s="50">
        <v>347328</v>
      </c>
      <c r="I359" s="50">
        <v>205769</v>
      </c>
      <c r="J359" s="50">
        <v>267958</v>
      </c>
      <c r="K359" s="50">
        <v>252315</v>
      </c>
      <c r="L359" s="27">
        <f t="shared" si="11"/>
        <v>2010570</v>
      </c>
      <c r="M359" s="28">
        <f t="shared" si="10"/>
        <v>2.0779253917814966E-4</v>
      </c>
    </row>
    <row r="360" spans="1:13" x14ac:dyDescent="0.25">
      <c r="A360" s="26">
        <v>357</v>
      </c>
      <c r="B360" s="37" t="s">
        <v>382</v>
      </c>
      <c r="C360" s="27">
        <v>1833600</v>
      </c>
      <c r="D360" s="27">
        <v>123600</v>
      </c>
      <c r="E360" s="9">
        <v>1471200</v>
      </c>
      <c r="F360" s="9">
        <v>534600</v>
      </c>
      <c r="G360" s="9">
        <v>2056800</v>
      </c>
      <c r="H360" s="50">
        <v>1644827</v>
      </c>
      <c r="I360" s="50">
        <v>1091998</v>
      </c>
      <c r="J360" s="50">
        <v>1352992</v>
      </c>
      <c r="K360" s="50">
        <v>1224063</v>
      </c>
      <c r="L360" s="27">
        <f t="shared" si="11"/>
        <v>11333680</v>
      </c>
      <c r="M360" s="28">
        <f t="shared" si="10"/>
        <v>1.1713365590019802E-3</v>
      </c>
    </row>
    <row r="361" spans="1:13" x14ac:dyDescent="0.25">
      <c r="A361" s="26">
        <v>358</v>
      </c>
      <c r="B361" s="37" t="s">
        <v>68</v>
      </c>
      <c r="C361" s="27">
        <v>174000</v>
      </c>
      <c r="D361" s="27">
        <v>19800</v>
      </c>
      <c r="E361" s="9">
        <v>129000</v>
      </c>
      <c r="F361" s="9">
        <v>83400</v>
      </c>
      <c r="G361" s="9">
        <v>213600</v>
      </c>
      <c r="H361" s="50">
        <v>246168</v>
      </c>
      <c r="I361" s="50">
        <v>147638</v>
      </c>
      <c r="J361" s="50">
        <v>198938</v>
      </c>
      <c r="K361" s="50">
        <v>171937</v>
      </c>
      <c r="L361" s="27">
        <f t="shared" si="11"/>
        <v>1384481</v>
      </c>
      <c r="M361" s="28">
        <f t="shared" si="10"/>
        <v>1.4308620064653498E-4</v>
      </c>
    </row>
    <row r="362" spans="1:13" x14ac:dyDescent="0.25">
      <c r="A362" s="26">
        <v>359</v>
      </c>
      <c r="B362" s="37" t="s">
        <v>144</v>
      </c>
      <c r="C362" s="27">
        <v>330600</v>
      </c>
      <c r="D362" s="27">
        <v>75600</v>
      </c>
      <c r="E362" s="9">
        <v>259200</v>
      </c>
      <c r="F362" s="9">
        <v>213000</v>
      </c>
      <c r="G362" s="9">
        <v>457200</v>
      </c>
      <c r="H362" s="50">
        <v>549382</v>
      </c>
      <c r="I362" s="50">
        <v>339713</v>
      </c>
      <c r="J362" s="50">
        <v>454881</v>
      </c>
      <c r="K362" s="50">
        <v>390503</v>
      </c>
      <c r="L362" s="27">
        <f t="shared" si="11"/>
        <v>3070079</v>
      </c>
      <c r="M362" s="28">
        <f t="shared" si="10"/>
        <v>3.1729286266457497E-4</v>
      </c>
    </row>
    <row r="363" spans="1:13" x14ac:dyDescent="0.25">
      <c r="A363" s="26">
        <v>360</v>
      </c>
      <c r="B363" s="37" t="s">
        <v>339</v>
      </c>
      <c r="C363" s="27">
        <v>1228200</v>
      </c>
      <c r="D363" s="27">
        <v>221400</v>
      </c>
      <c r="E363" s="9">
        <v>985200</v>
      </c>
      <c r="F363" s="9">
        <v>751200</v>
      </c>
      <c r="G363" s="9">
        <v>1653000</v>
      </c>
      <c r="H363" s="50">
        <v>1957811</v>
      </c>
      <c r="I363" s="50">
        <v>1252803</v>
      </c>
      <c r="J363" s="50">
        <v>1633890</v>
      </c>
      <c r="K363" s="50">
        <v>1447024</v>
      </c>
      <c r="L363" s="27">
        <f t="shared" si="11"/>
        <v>11130528</v>
      </c>
      <c r="M363" s="28">
        <f t="shared" si="10"/>
        <v>1.1503407866990415E-3</v>
      </c>
    </row>
    <row r="364" spans="1:13" x14ac:dyDescent="0.25">
      <c r="A364" s="26">
        <v>361</v>
      </c>
      <c r="B364" s="37" t="s">
        <v>329</v>
      </c>
      <c r="C364" s="27">
        <v>1075200</v>
      </c>
      <c r="D364" s="27">
        <v>107400</v>
      </c>
      <c r="E364" s="9">
        <v>818400</v>
      </c>
      <c r="F364" s="9">
        <v>420000</v>
      </c>
      <c r="G364" s="9">
        <v>1236000</v>
      </c>
      <c r="H364" s="50">
        <v>1211443</v>
      </c>
      <c r="I364" s="50">
        <v>771355</v>
      </c>
      <c r="J364" s="50">
        <v>983646</v>
      </c>
      <c r="K364" s="50">
        <v>880734</v>
      </c>
      <c r="L364" s="27">
        <f t="shared" si="11"/>
        <v>7504178</v>
      </c>
      <c r="M364" s="28">
        <f t="shared" si="10"/>
        <v>7.7555728030598726E-4</v>
      </c>
    </row>
    <row r="365" spans="1:13" x14ac:dyDescent="0.25">
      <c r="A365" s="26">
        <v>362</v>
      </c>
      <c r="B365" s="37" t="s">
        <v>36</v>
      </c>
      <c r="C365" s="27">
        <v>132000</v>
      </c>
      <c r="D365" s="27">
        <v>19200</v>
      </c>
      <c r="E365" s="9">
        <v>102600</v>
      </c>
      <c r="F365" s="9">
        <v>69600</v>
      </c>
      <c r="G365" s="9">
        <v>160200</v>
      </c>
      <c r="H365" s="50">
        <v>188040</v>
      </c>
      <c r="I365" s="50">
        <v>114023</v>
      </c>
      <c r="J365" s="50">
        <v>146123</v>
      </c>
      <c r="K365" s="50">
        <v>130693</v>
      </c>
      <c r="L365" s="27">
        <f t="shared" si="11"/>
        <v>1062479</v>
      </c>
      <c r="M365" s="28">
        <f t="shared" si="10"/>
        <v>1.0980727317798499E-4</v>
      </c>
    </row>
    <row r="366" spans="1:13" x14ac:dyDescent="0.25">
      <c r="A366" s="26">
        <v>363</v>
      </c>
      <c r="B366" s="37" t="s">
        <v>156</v>
      </c>
      <c r="C366" s="27">
        <v>352200</v>
      </c>
      <c r="D366" s="27">
        <v>82800</v>
      </c>
      <c r="E366" s="9">
        <v>276000</v>
      </c>
      <c r="F366" s="9">
        <v>228600</v>
      </c>
      <c r="G366" s="9">
        <v>521400</v>
      </c>
      <c r="H366" s="50">
        <v>619111</v>
      </c>
      <c r="I366" s="50">
        <v>383051</v>
      </c>
      <c r="J366" s="50">
        <v>510251</v>
      </c>
      <c r="K366" s="50">
        <v>450174</v>
      </c>
      <c r="L366" s="27">
        <f t="shared" si="11"/>
        <v>3423587</v>
      </c>
      <c r="M366" s="28">
        <f t="shared" si="10"/>
        <v>3.5382793726520531E-4</v>
      </c>
    </row>
    <row r="367" spans="1:13" x14ac:dyDescent="0.25">
      <c r="A367" s="26">
        <v>364</v>
      </c>
      <c r="B367" s="37" t="s">
        <v>480</v>
      </c>
      <c r="C367" s="27">
        <v>11498400</v>
      </c>
      <c r="D367" s="27">
        <v>1584000</v>
      </c>
      <c r="E367" s="9">
        <v>8506200</v>
      </c>
      <c r="F367" s="9">
        <v>5860800</v>
      </c>
      <c r="G367" s="9">
        <v>14254800</v>
      </c>
      <c r="H367" s="50">
        <v>15912788</v>
      </c>
      <c r="I367" s="50">
        <v>9551847</v>
      </c>
      <c r="J367" s="50">
        <v>12606572</v>
      </c>
      <c r="K367" s="50">
        <v>11659248</v>
      </c>
      <c r="L367" s="27">
        <f t="shared" si="11"/>
        <v>91434655</v>
      </c>
      <c r="M367" s="28">
        <f t="shared" si="10"/>
        <v>9.4497774916208338E-3</v>
      </c>
    </row>
    <row r="368" spans="1:13" x14ac:dyDescent="0.25">
      <c r="A368" s="26">
        <v>365</v>
      </c>
      <c r="B368" s="37" t="s">
        <v>172</v>
      </c>
      <c r="C368" s="27">
        <v>390000</v>
      </c>
      <c r="D368" s="27">
        <v>24000</v>
      </c>
      <c r="E368" s="9">
        <v>302400</v>
      </c>
      <c r="F368" s="9">
        <v>102600</v>
      </c>
      <c r="G368" s="9">
        <v>415200</v>
      </c>
      <c r="H368" s="50">
        <v>361596</v>
      </c>
      <c r="I368" s="50">
        <v>226978</v>
      </c>
      <c r="J368" s="50">
        <v>295192</v>
      </c>
      <c r="K368" s="50">
        <v>259948</v>
      </c>
      <c r="L368" s="27">
        <f t="shared" si="11"/>
        <v>2377914</v>
      </c>
      <c r="M368" s="28">
        <f t="shared" si="10"/>
        <v>2.4575756527117713E-4</v>
      </c>
    </row>
    <row r="369" spans="1:13" x14ac:dyDescent="0.25">
      <c r="A369" s="26">
        <v>366</v>
      </c>
      <c r="B369" s="37" t="s">
        <v>492</v>
      </c>
      <c r="C369" s="27">
        <v>31552800</v>
      </c>
      <c r="D369" s="27">
        <v>3921600</v>
      </c>
      <c r="E369" s="9">
        <v>22119000</v>
      </c>
      <c r="F369" s="9">
        <v>14749800</v>
      </c>
      <c r="G369" s="9">
        <v>38604000</v>
      </c>
      <c r="H369" s="50">
        <v>42020004</v>
      </c>
      <c r="I369" s="50">
        <v>25884984</v>
      </c>
      <c r="J369" s="50">
        <v>34881223</v>
      </c>
      <c r="K369" s="50">
        <v>31261276</v>
      </c>
      <c r="L369" s="27">
        <f t="shared" si="11"/>
        <v>244994687</v>
      </c>
      <c r="M369" s="28">
        <f t="shared" si="10"/>
        <v>2.5320216703166771E-2</v>
      </c>
    </row>
    <row r="370" spans="1:13" x14ac:dyDescent="0.25">
      <c r="A370" s="26">
        <v>367</v>
      </c>
      <c r="B370" s="37" t="s">
        <v>116</v>
      </c>
      <c r="C370" s="27">
        <v>286800</v>
      </c>
      <c r="D370" s="27">
        <v>63000</v>
      </c>
      <c r="E370" s="9">
        <v>242400</v>
      </c>
      <c r="F370" s="9">
        <v>183000</v>
      </c>
      <c r="G370" s="9">
        <v>394800</v>
      </c>
      <c r="H370" s="50">
        <v>471938</v>
      </c>
      <c r="I370" s="50">
        <v>316797</v>
      </c>
      <c r="J370" s="50">
        <v>426476</v>
      </c>
      <c r="K370" s="50">
        <v>357740</v>
      </c>
      <c r="L370" s="27">
        <f t="shared" si="11"/>
        <v>2742951</v>
      </c>
      <c r="M370" s="28">
        <f t="shared" si="10"/>
        <v>2.8348416276540724E-4</v>
      </c>
    </row>
    <row r="371" spans="1:13" x14ac:dyDescent="0.25">
      <c r="A371" s="26">
        <v>368</v>
      </c>
      <c r="B371" s="37" t="s">
        <v>464</v>
      </c>
      <c r="C371" s="27">
        <v>7065000</v>
      </c>
      <c r="D371" s="27">
        <v>823800</v>
      </c>
      <c r="E371" s="9">
        <v>4552800</v>
      </c>
      <c r="F371" s="9">
        <v>3460200</v>
      </c>
      <c r="G371" s="9">
        <v>8151600</v>
      </c>
      <c r="H371" s="50">
        <v>9511643</v>
      </c>
      <c r="I371" s="50">
        <v>5591421</v>
      </c>
      <c r="J371" s="50">
        <v>7539056</v>
      </c>
      <c r="K371" s="50">
        <v>6914476</v>
      </c>
      <c r="L371" s="27">
        <f t="shared" si="11"/>
        <v>53609996</v>
      </c>
      <c r="M371" s="28">
        <f t="shared" si="10"/>
        <v>5.5405965443483425E-3</v>
      </c>
    </row>
    <row r="372" spans="1:13" x14ac:dyDescent="0.25">
      <c r="A372" s="26">
        <v>369</v>
      </c>
      <c r="B372" s="37" t="s">
        <v>4</v>
      </c>
      <c r="C372" s="27">
        <v>57600</v>
      </c>
      <c r="D372" s="27">
        <v>7800</v>
      </c>
      <c r="E372" s="9">
        <v>48600</v>
      </c>
      <c r="F372" s="9">
        <v>37800</v>
      </c>
      <c r="G372" s="9">
        <v>74400</v>
      </c>
      <c r="H372" s="50">
        <v>91286</v>
      </c>
      <c r="I372" s="50">
        <v>61586</v>
      </c>
      <c r="J372" s="50">
        <v>80786</v>
      </c>
      <c r="K372" s="50">
        <v>66386</v>
      </c>
      <c r="L372" s="27">
        <f t="shared" si="11"/>
        <v>526244</v>
      </c>
      <c r="M372" s="28">
        <f t="shared" si="10"/>
        <v>5.4387351341791726E-5</v>
      </c>
    </row>
    <row r="373" spans="1:13" x14ac:dyDescent="0.25">
      <c r="A373" s="26">
        <v>370</v>
      </c>
      <c r="B373" s="37" t="s">
        <v>436</v>
      </c>
      <c r="C373" s="27">
        <v>4211400</v>
      </c>
      <c r="D373" s="27">
        <v>422400</v>
      </c>
      <c r="E373" s="9">
        <v>2963400</v>
      </c>
      <c r="F373" s="9">
        <v>1839000</v>
      </c>
      <c r="G373" s="9">
        <v>4837800</v>
      </c>
      <c r="H373" s="50">
        <v>5244055</v>
      </c>
      <c r="I373" s="50">
        <v>3245099</v>
      </c>
      <c r="J373" s="50">
        <v>4316553</v>
      </c>
      <c r="K373" s="50">
        <v>3995940</v>
      </c>
      <c r="L373" s="27">
        <f t="shared" si="11"/>
        <v>31075647</v>
      </c>
      <c r="M373" s="28">
        <f t="shared" si="10"/>
        <v>3.2116701217733525E-3</v>
      </c>
    </row>
    <row r="374" spans="1:13" x14ac:dyDescent="0.25">
      <c r="A374" s="26">
        <v>371</v>
      </c>
      <c r="B374" s="37" t="s">
        <v>356</v>
      </c>
      <c r="C374" s="27">
        <v>1444200</v>
      </c>
      <c r="D374" s="27">
        <v>84000</v>
      </c>
      <c r="E374" s="9">
        <v>1102800</v>
      </c>
      <c r="F374" s="9">
        <v>429000</v>
      </c>
      <c r="G374" s="9">
        <v>1558800</v>
      </c>
      <c r="H374" s="50">
        <v>1300425</v>
      </c>
      <c r="I374" s="50">
        <v>869828</v>
      </c>
      <c r="J374" s="50">
        <v>1122480</v>
      </c>
      <c r="K374" s="50">
        <v>1017502</v>
      </c>
      <c r="L374" s="27">
        <f t="shared" si="11"/>
        <v>8929035</v>
      </c>
      <c r="M374" s="28">
        <f t="shared" si="10"/>
        <v>9.2281634315670164E-4</v>
      </c>
    </row>
    <row r="375" spans="1:13" x14ac:dyDescent="0.25">
      <c r="A375" s="26">
        <v>372</v>
      </c>
      <c r="B375" s="37" t="s">
        <v>482</v>
      </c>
      <c r="C375" s="27">
        <v>14020800</v>
      </c>
      <c r="D375" s="27">
        <v>1405200</v>
      </c>
      <c r="E375" s="9">
        <v>11049600</v>
      </c>
      <c r="F375" s="9">
        <v>5494800</v>
      </c>
      <c r="G375" s="9">
        <v>17073600</v>
      </c>
      <c r="H375" s="50">
        <v>16688777</v>
      </c>
      <c r="I375" s="50">
        <v>10865944</v>
      </c>
      <c r="J375" s="50">
        <v>14307194</v>
      </c>
      <c r="K375" s="50">
        <v>12650970</v>
      </c>
      <c r="L375" s="27">
        <f t="shared" si="11"/>
        <v>103556885</v>
      </c>
      <c r="M375" s="28">
        <f t="shared" si="10"/>
        <v>1.070261074398287E-2</v>
      </c>
    </row>
    <row r="376" spans="1:13" x14ac:dyDescent="0.25">
      <c r="A376" s="26">
        <v>373</v>
      </c>
      <c r="B376" s="37" t="s">
        <v>453</v>
      </c>
      <c r="C376" s="27">
        <v>5795400</v>
      </c>
      <c r="D376" s="27">
        <v>628200</v>
      </c>
      <c r="E376" s="9">
        <v>3942000</v>
      </c>
      <c r="F376" s="9">
        <v>2504400</v>
      </c>
      <c r="G376" s="9">
        <v>7060800</v>
      </c>
      <c r="H376" s="50">
        <v>7586184</v>
      </c>
      <c r="I376" s="50">
        <v>4656102</v>
      </c>
      <c r="J376" s="50">
        <v>6229595</v>
      </c>
      <c r="K376" s="50">
        <v>5613704</v>
      </c>
      <c r="L376" s="27">
        <f t="shared" si="11"/>
        <v>44016385</v>
      </c>
      <c r="M376" s="28">
        <f t="shared" si="10"/>
        <v>4.5490962287276842E-3</v>
      </c>
    </row>
    <row r="377" spans="1:13" x14ac:dyDescent="0.25">
      <c r="A377" s="26">
        <v>374</v>
      </c>
      <c r="B377" s="37" t="s">
        <v>472</v>
      </c>
      <c r="C377" s="27">
        <v>8908800</v>
      </c>
      <c r="D377" s="27">
        <v>966000</v>
      </c>
      <c r="E377" s="9">
        <v>6439800</v>
      </c>
      <c r="F377" s="9">
        <v>3684000</v>
      </c>
      <c r="G377" s="9">
        <v>10382400</v>
      </c>
      <c r="H377" s="50">
        <v>10882194</v>
      </c>
      <c r="I377" s="50">
        <v>6668798</v>
      </c>
      <c r="J377" s="50">
        <v>8692497</v>
      </c>
      <c r="K377" s="50">
        <v>7984226</v>
      </c>
      <c r="L377" s="27">
        <f t="shared" si="11"/>
        <v>64608715</v>
      </c>
      <c r="M377" s="28">
        <f t="shared" si="10"/>
        <v>6.6773148623959404E-3</v>
      </c>
    </row>
    <row r="378" spans="1:13" x14ac:dyDescent="0.25">
      <c r="A378" s="26">
        <v>375</v>
      </c>
      <c r="B378" s="37" t="s">
        <v>447</v>
      </c>
      <c r="C378" s="27">
        <v>5208600</v>
      </c>
      <c r="D378" s="27">
        <v>539400</v>
      </c>
      <c r="E378" s="9">
        <v>3860400</v>
      </c>
      <c r="F378" s="9">
        <v>2174400</v>
      </c>
      <c r="G378" s="9">
        <v>5930400</v>
      </c>
      <c r="H378" s="50">
        <v>6021915</v>
      </c>
      <c r="I378" s="50">
        <v>3828083</v>
      </c>
      <c r="J378" s="50">
        <v>5005882</v>
      </c>
      <c r="K378" s="50">
        <v>4628650</v>
      </c>
      <c r="L378" s="27">
        <f t="shared" si="11"/>
        <v>37197730</v>
      </c>
      <c r="M378" s="28">
        <f t="shared" si="10"/>
        <v>3.8443877946866974E-3</v>
      </c>
    </row>
    <row r="379" spans="1:13" x14ac:dyDescent="0.25">
      <c r="A379" s="26">
        <v>376</v>
      </c>
      <c r="B379" s="37" t="s">
        <v>379</v>
      </c>
      <c r="C379" s="27">
        <v>1768200</v>
      </c>
      <c r="D379" s="27">
        <v>102000</v>
      </c>
      <c r="E379" s="9">
        <v>1388400</v>
      </c>
      <c r="F379" s="9">
        <v>429000</v>
      </c>
      <c r="G379" s="9">
        <v>1894800</v>
      </c>
      <c r="H379" s="50">
        <v>1452259</v>
      </c>
      <c r="I379" s="50">
        <v>946218</v>
      </c>
      <c r="J379" s="50">
        <v>1208661</v>
      </c>
      <c r="K379" s="50">
        <v>1135192</v>
      </c>
      <c r="L379" s="27">
        <f t="shared" si="11"/>
        <v>10324730</v>
      </c>
      <c r="M379" s="28">
        <f t="shared" si="10"/>
        <v>1.0670615114265194E-3</v>
      </c>
    </row>
    <row r="380" spans="1:13" x14ac:dyDescent="0.25">
      <c r="A380" s="26">
        <v>377</v>
      </c>
      <c r="B380" s="37" t="s">
        <v>40</v>
      </c>
      <c r="C380" s="27">
        <v>136800</v>
      </c>
      <c r="D380" s="27">
        <v>20400</v>
      </c>
      <c r="E380" s="9">
        <v>120600</v>
      </c>
      <c r="F380" s="9">
        <v>72000</v>
      </c>
      <c r="G380" s="9">
        <v>190200</v>
      </c>
      <c r="H380" s="50">
        <v>226972</v>
      </c>
      <c r="I380" s="50">
        <v>147002</v>
      </c>
      <c r="J380" s="50">
        <v>194102</v>
      </c>
      <c r="K380" s="50">
        <v>166632</v>
      </c>
      <c r="L380" s="27">
        <f t="shared" si="11"/>
        <v>1274708</v>
      </c>
      <c r="M380" s="28">
        <f t="shared" si="10"/>
        <v>1.3174115401637387E-4</v>
      </c>
    </row>
    <row r="381" spans="1:13" x14ac:dyDescent="0.25">
      <c r="A381" s="26">
        <v>378</v>
      </c>
      <c r="B381" s="37" t="s">
        <v>66</v>
      </c>
      <c r="C381" s="27">
        <v>171600</v>
      </c>
      <c r="D381" s="27">
        <v>29400</v>
      </c>
      <c r="E381" s="9">
        <v>133800</v>
      </c>
      <c r="F381" s="9">
        <v>86400</v>
      </c>
      <c r="G381" s="9">
        <v>219600</v>
      </c>
      <c r="H381" s="50">
        <v>250947</v>
      </c>
      <c r="I381" s="50">
        <v>162665</v>
      </c>
      <c r="J381" s="50">
        <v>205458</v>
      </c>
      <c r="K381" s="50">
        <v>180899</v>
      </c>
      <c r="L381" s="27">
        <f t="shared" si="11"/>
        <v>1440769</v>
      </c>
      <c r="M381" s="28">
        <f t="shared" si="10"/>
        <v>1.4890356907700975E-4</v>
      </c>
    </row>
    <row r="382" spans="1:13" x14ac:dyDescent="0.25">
      <c r="A382" s="26">
        <v>379</v>
      </c>
      <c r="B382" s="37" t="s">
        <v>381</v>
      </c>
      <c r="C382" s="27">
        <v>1816200</v>
      </c>
      <c r="D382" s="27">
        <v>179400</v>
      </c>
      <c r="E382" s="9">
        <v>1297200</v>
      </c>
      <c r="F382" s="9">
        <v>721800</v>
      </c>
      <c r="G382" s="9">
        <v>1981800</v>
      </c>
      <c r="H382" s="50">
        <v>2057189</v>
      </c>
      <c r="I382" s="50">
        <v>1276488</v>
      </c>
      <c r="J382" s="50">
        <v>1679362</v>
      </c>
      <c r="K382" s="50">
        <v>1491343</v>
      </c>
      <c r="L382" s="27">
        <f t="shared" si="11"/>
        <v>12500782</v>
      </c>
      <c r="M382" s="28">
        <f t="shared" si="10"/>
        <v>1.2919566259779606E-3</v>
      </c>
    </row>
    <row r="383" spans="1:13" x14ac:dyDescent="0.25">
      <c r="A383" s="26">
        <v>380</v>
      </c>
      <c r="B383" s="37" t="s">
        <v>325</v>
      </c>
      <c r="C383" s="27">
        <v>1059600</v>
      </c>
      <c r="D383" s="27">
        <v>128400</v>
      </c>
      <c r="E383" s="9">
        <v>779400</v>
      </c>
      <c r="F383" s="9">
        <v>519000</v>
      </c>
      <c r="G383" s="9">
        <v>1242600</v>
      </c>
      <c r="H383" s="50">
        <v>1332608</v>
      </c>
      <c r="I383" s="50">
        <v>848105</v>
      </c>
      <c r="J383" s="50">
        <v>1091534</v>
      </c>
      <c r="K383" s="50">
        <v>955135</v>
      </c>
      <c r="L383" s="27">
        <f t="shared" si="11"/>
        <v>7956382</v>
      </c>
      <c r="M383" s="28">
        <f t="shared" si="10"/>
        <v>8.2229259287233214E-4</v>
      </c>
    </row>
    <row r="384" spans="1:13" x14ac:dyDescent="0.25">
      <c r="A384" s="26">
        <v>381</v>
      </c>
      <c r="B384" s="37" t="s">
        <v>75</v>
      </c>
      <c r="C384" s="27">
        <v>186600</v>
      </c>
      <c r="D384" s="27">
        <v>33000</v>
      </c>
      <c r="E384" s="9">
        <v>165600</v>
      </c>
      <c r="F384" s="9">
        <v>93000</v>
      </c>
      <c r="G384" s="9">
        <v>252600</v>
      </c>
      <c r="H384" s="50">
        <v>292316</v>
      </c>
      <c r="I384" s="50">
        <v>200979</v>
      </c>
      <c r="J384" s="50">
        <v>260984</v>
      </c>
      <c r="K384" s="50">
        <v>228022</v>
      </c>
      <c r="L384" s="27">
        <f t="shared" si="11"/>
        <v>1713101</v>
      </c>
      <c r="M384" s="28">
        <f t="shared" si="10"/>
        <v>1.7704909884193407E-4</v>
      </c>
    </row>
    <row r="385" spans="1:13" x14ac:dyDescent="0.25">
      <c r="A385" s="26">
        <v>382</v>
      </c>
      <c r="B385" s="37" t="s">
        <v>470</v>
      </c>
      <c r="C385" s="27">
        <v>8689800</v>
      </c>
      <c r="D385" s="27">
        <v>871200</v>
      </c>
      <c r="E385" s="9">
        <v>5602200</v>
      </c>
      <c r="F385" s="9">
        <v>3745800</v>
      </c>
      <c r="G385" s="9">
        <v>9741000</v>
      </c>
      <c r="H385" s="50">
        <v>10936317</v>
      </c>
      <c r="I385" s="50">
        <v>6573454</v>
      </c>
      <c r="J385" s="50">
        <v>8961089</v>
      </c>
      <c r="K385" s="50">
        <v>8087833</v>
      </c>
      <c r="L385" s="27">
        <f t="shared" si="11"/>
        <v>63208693</v>
      </c>
      <c r="M385" s="28">
        <f t="shared" si="10"/>
        <v>6.532622498397039E-3</v>
      </c>
    </row>
    <row r="386" spans="1:13" x14ac:dyDescent="0.25">
      <c r="A386" s="26">
        <v>383</v>
      </c>
      <c r="B386" s="37" t="s">
        <v>74</v>
      </c>
      <c r="C386" s="27">
        <v>185400</v>
      </c>
      <c r="D386" s="27">
        <v>25200</v>
      </c>
      <c r="E386" s="9">
        <v>135000</v>
      </c>
      <c r="F386" s="9">
        <v>104400</v>
      </c>
      <c r="G386" s="9">
        <v>211200</v>
      </c>
      <c r="H386" s="50">
        <v>251833</v>
      </c>
      <c r="I386" s="50">
        <v>159953</v>
      </c>
      <c r="J386" s="50">
        <v>204052</v>
      </c>
      <c r="K386" s="50">
        <v>177352</v>
      </c>
      <c r="L386" s="27">
        <f t="shared" si="11"/>
        <v>1454390</v>
      </c>
      <c r="M386" s="28">
        <f t="shared" si="10"/>
        <v>1.5031130030553977E-4</v>
      </c>
    </row>
    <row r="387" spans="1:13" x14ac:dyDescent="0.25">
      <c r="A387" s="26">
        <v>384</v>
      </c>
      <c r="B387" s="37" t="s">
        <v>412</v>
      </c>
      <c r="C387" s="27">
        <v>2799000</v>
      </c>
      <c r="D387" s="27">
        <v>193200</v>
      </c>
      <c r="E387" s="9">
        <v>2045400</v>
      </c>
      <c r="F387" s="9">
        <v>918000</v>
      </c>
      <c r="G387" s="9">
        <v>3087000</v>
      </c>
      <c r="H387" s="50">
        <v>2889160</v>
      </c>
      <c r="I387" s="50">
        <v>1810915</v>
      </c>
      <c r="J387" s="50">
        <v>2390193</v>
      </c>
      <c r="K387" s="50">
        <v>2205164</v>
      </c>
      <c r="L387" s="27">
        <f t="shared" si="11"/>
        <v>18338032</v>
      </c>
      <c r="M387" s="28">
        <f t="shared" si="10"/>
        <v>1.8952367899700891E-3</v>
      </c>
    </row>
    <row r="388" spans="1:13" x14ac:dyDescent="0.25">
      <c r="A388" s="26">
        <v>385</v>
      </c>
      <c r="B388" s="37" t="s">
        <v>411</v>
      </c>
      <c r="C388" s="27">
        <v>2751000</v>
      </c>
      <c r="D388" s="27">
        <v>304200</v>
      </c>
      <c r="E388" s="9">
        <v>2049600</v>
      </c>
      <c r="F388" s="9">
        <v>1178400</v>
      </c>
      <c r="G388" s="9">
        <v>3241200</v>
      </c>
      <c r="H388" s="50">
        <v>3329115</v>
      </c>
      <c r="I388" s="50">
        <v>2134079</v>
      </c>
      <c r="J388" s="50">
        <v>2796334</v>
      </c>
      <c r="K388" s="50">
        <v>2649711</v>
      </c>
      <c r="L388" s="27">
        <f t="shared" si="11"/>
        <v>20433639</v>
      </c>
      <c r="M388" s="28">
        <f t="shared" ref="M388:M451" si="12">L388/L$501</f>
        <v>2.1118179085829725E-3</v>
      </c>
    </row>
    <row r="389" spans="1:13" x14ac:dyDescent="0.25">
      <c r="A389" s="26">
        <v>386</v>
      </c>
      <c r="B389" s="37" t="s">
        <v>476</v>
      </c>
      <c r="C389" s="27">
        <v>9196800</v>
      </c>
      <c r="D389" s="27">
        <v>810600</v>
      </c>
      <c r="E389" s="9">
        <v>6522000</v>
      </c>
      <c r="F389" s="9">
        <v>3344400</v>
      </c>
      <c r="G389" s="9">
        <v>10438800</v>
      </c>
      <c r="H389" s="50">
        <v>10161893</v>
      </c>
      <c r="I389" s="50">
        <v>6367937</v>
      </c>
      <c r="J389" s="50">
        <v>8266288</v>
      </c>
      <c r="K389" s="50">
        <v>7560940</v>
      </c>
      <c r="L389" s="27">
        <f t="shared" ref="L389:L452" si="13">SUM(C389:K389)</f>
        <v>62669658</v>
      </c>
      <c r="M389" s="28">
        <f t="shared" si="12"/>
        <v>6.4769131963802505E-3</v>
      </c>
    </row>
    <row r="390" spans="1:13" x14ac:dyDescent="0.25">
      <c r="A390" s="26">
        <v>387</v>
      </c>
      <c r="B390" s="37" t="s">
        <v>417</v>
      </c>
      <c r="C390" s="27">
        <v>3181200</v>
      </c>
      <c r="D390" s="27">
        <v>327000</v>
      </c>
      <c r="E390" s="9">
        <v>2553000</v>
      </c>
      <c r="F390" s="9">
        <v>1146600</v>
      </c>
      <c r="G390" s="9">
        <v>3696600</v>
      </c>
      <c r="H390" s="50">
        <v>3483561</v>
      </c>
      <c r="I390" s="50">
        <v>2276151</v>
      </c>
      <c r="J390" s="50">
        <v>2898493</v>
      </c>
      <c r="K390" s="50">
        <v>2562208</v>
      </c>
      <c r="L390" s="27">
        <f t="shared" si="13"/>
        <v>22124813</v>
      </c>
      <c r="M390" s="28">
        <f t="shared" si="12"/>
        <v>2.2866008505606546E-3</v>
      </c>
    </row>
    <row r="391" spans="1:13" x14ac:dyDescent="0.25">
      <c r="A391" s="26">
        <v>388</v>
      </c>
      <c r="B391" s="37" t="s">
        <v>205</v>
      </c>
      <c r="C391" s="27">
        <v>447000</v>
      </c>
      <c r="D391" s="27">
        <v>77400</v>
      </c>
      <c r="E391" s="9">
        <v>415200</v>
      </c>
      <c r="F391" s="9">
        <v>217800</v>
      </c>
      <c r="G391" s="9">
        <v>591000</v>
      </c>
      <c r="H391" s="50">
        <v>674831</v>
      </c>
      <c r="I391" s="50">
        <v>452190</v>
      </c>
      <c r="J391" s="50">
        <v>602189</v>
      </c>
      <c r="K391" s="50">
        <v>498985</v>
      </c>
      <c r="L391" s="27">
        <f t="shared" si="13"/>
        <v>3976595</v>
      </c>
      <c r="M391" s="28">
        <f t="shared" si="12"/>
        <v>4.1098134973322696E-4</v>
      </c>
    </row>
    <row r="392" spans="1:13" x14ac:dyDescent="0.25">
      <c r="A392" s="26">
        <v>389</v>
      </c>
      <c r="B392" s="37" t="s">
        <v>130</v>
      </c>
      <c r="C392" s="27">
        <v>301800</v>
      </c>
      <c r="D392" s="27">
        <v>27600</v>
      </c>
      <c r="E392" s="9">
        <v>219000</v>
      </c>
      <c r="F392" s="9">
        <v>102000</v>
      </c>
      <c r="G392" s="9">
        <v>340200</v>
      </c>
      <c r="H392" s="50">
        <v>301814</v>
      </c>
      <c r="I392" s="50">
        <v>191283</v>
      </c>
      <c r="J392" s="50">
        <v>249840</v>
      </c>
      <c r="K392" s="50">
        <v>240575</v>
      </c>
      <c r="L392" s="27">
        <f t="shared" si="13"/>
        <v>1974112</v>
      </c>
      <c r="M392" s="28">
        <f t="shared" si="12"/>
        <v>2.0402460252667422E-4</v>
      </c>
    </row>
    <row r="393" spans="1:13" x14ac:dyDescent="0.25">
      <c r="A393" s="26">
        <v>390</v>
      </c>
      <c r="B393" s="37" t="s">
        <v>56</v>
      </c>
      <c r="C393" s="27">
        <v>160200</v>
      </c>
      <c r="D393" s="27">
        <v>49800</v>
      </c>
      <c r="E393" s="9">
        <v>172800</v>
      </c>
      <c r="F393" s="9">
        <v>108000</v>
      </c>
      <c r="G393" s="9">
        <v>265800</v>
      </c>
      <c r="H393" s="50">
        <v>306795</v>
      </c>
      <c r="I393" s="50">
        <v>213583</v>
      </c>
      <c r="J393" s="50">
        <v>277783</v>
      </c>
      <c r="K393" s="50">
        <v>235053</v>
      </c>
      <c r="L393" s="27">
        <f t="shared" si="13"/>
        <v>1789814</v>
      </c>
      <c r="M393" s="28">
        <f t="shared" si="12"/>
        <v>1.8497739233978462E-4</v>
      </c>
    </row>
    <row r="394" spans="1:13" x14ac:dyDescent="0.25">
      <c r="A394" s="26">
        <v>391</v>
      </c>
      <c r="B394" s="37" t="s">
        <v>174</v>
      </c>
      <c r="C394" s="27">
        <v>393000</v>
      </c>
      <c r="D394" s="27">
        <v>21000</v>
      </c>
      <c r="E394" s="9">
        <v>324000</v>
      </c>
      <c r="F394" s="9">
        <v>84000</v>
      </c>
      <c r="G394" s="9">
        <v>395400</v>
      </c>
      <c r="H394" s="50">
        <v>286964</v>
      </c>
      <c r="I394" s="50">
        <v>196485</v>
      </c>
      <c r="J394" s="50">
        <v>246757</v>
      </c>
      <c r="K394" s="50">
        <v>225604</v>
      </c>
      <c r="L394" s="27">
        <f t="shared" si="13"/>
        <v>2173210</v>
      </c>
      <c r="M394" s="28">
        <f t="shared" si="12"/>
        <v>2.2460139366813721E-4</v>
      </c>
    </row>
    <row r="395" spans="1:13" x14ac:dyDescent="0.25">
      <c r="A395" s="26">
        <v>392</v>
      </c>
      <c r="B395" s="37" t="s">
        <v>137</v>
      </c>
      <c r="C395" s="27">
        <v>310200</v>
      </c>
      <c r="D395" s="27">
        <v>28800</v>
      </c>
      <c r="E395" s="9">
        <v>264000</v>
      </c>
      <c r="F395" s="9">
        <v>85200</v>
      </c>
      <c r="G395" s="9">
        <v>350400</v>
      </c>
      <c r="H395" s="50">
        <v>262469</v>
      </c>
      <c r="I395" s="50">
        <v>179791</v>
      </c>
      <c r="J395" s="50">
        <v>228991</v>
      </c>
      <c r="K395" s="50">
        <v>212314</v>
      </c>
      <c r="L395" s="27">
        <f t="shared" si="13"/>
        <v>1922165</v>
      </c>
      <c r="M395" s="28">
        <f t="shared" si="12"/>
        <v>1.9865587672618614E-4</v>
      </c>
    </row>
    <row r="396" spans="1:13" x14ac:dyDescent="0.25">
      <c r="A396" s="26">
        <v>393</v>
      </c>
      <c r="B396" s="37" t="s">
        <v>92</v>
      </c>
      <c r="C396" s="27">
        <v>234600</v>
      </c>
      <c r="D396" s="27">
        <v>43200</v>
      </c>
      <c r="E396" s="9">
        <v>163200</v>
      </c>
      <c r="F396" s="9">
        <v>153000</v>
      </c>
      <c r="G396" s="9">
        <v>297600</v>
      </c>
      <c r="H396" s="50">
        <v>367775</v>
      </c>
      <c r="I396" s="50">
        <v>222575</v>
      </c>
      <c r="J396" s="50">
        <v>295905</v>
      </c>
      <c r="K396" s="50">
        <v>267705</v>
      </c>
      <c r="L396" s="27">
        <f t="shared" si="13"/>
        <v>2045560</v>
      </c>
      <c r="M396" s="28">
        <f t="shared" si="12"/>
        <v>2.1140875793494176E-4</v>
      </c>
    </row>
    <row r="397" spans="1:13" x14ac:dyDescent="0.25">
      <c r="A397" s="26">
        <v>394</v>
      </c>
      <c r="B397" s="37" t="s">
        <v>43</v>
      </c>
      <c r="C397" s="27">
        <v>142800</v>
      </c>
      <c r="D397" s="27">
        <v>12000</v>
      </c>
      <c r="E397" s="9">
        <v>80400</v>
      </c>
      <c r="F397" s="9">
        <v>66600</v>
      </c>
      <c r="G397" s="9">
        <v>153600</v>
      </c>
      <c r="H397" s="50">
        <v>169474</v>
      </c>
      <c r="I397" s="50">
        <v>96792</v>
      </c>
      <c r="J397" s="50">
        <v>140292</v>
      </c>
      <c r="K397" s="50">
        <v>122843</v>
      </c>
      <c r="L397" s="27">
        <f t="shared" si="13"/>
        <v>984801</v>
      </c>
      <c r="M397" s="28">
        <f t="shared" si="12"/>
        <v>1.0177924686789367E-4</v>
      </c>
    </row>
    <row r="398" spans="1:13" x14ac:dyDescent="0.25">
      <c r="A398" s="26">
        <v>395</v>
      </c>
      <c r="B398" s="37" t="s">
        <v>439</v>
      </c>
      <c r="C398" s="27">
        <v>4500000</v>
      </c>
      <c r="D398" s="27">
        <v>390600</v>
      </c>
      <c r="E398" s="9">
        <v>3238200</v>
      </c>
      <c r="F398" s="9">
        <v>1633800</v>
      </c>
      <c r="G398" s="9">
        <v>4896000</v>
      </c>
      <c r="H398" s="50">
        <v>4694429</v>
      </c>
      <c r="I398" s="50">
        <v>2752987</v>
      </c>
      <c r="J398" s="50">
        <v>3535425</v>
      </c>
      <c r="K398" s="50">
        <v>3231479</v>
      </c>
      <c r="L398" s="27">
        <f t="shared" si="13"/>
        <v>28872920</v>
      </c>
      <c r="M398" s="28">
        <f t="shared" si="12"/>
        <v>2.9840181442514217E-3</v>
      </c>
    </row>
    <row r="399" spans="1:13" x14ac:dyDescent="0.25">
      <c r="A399" s="26">
        <v>396</v>
      </c>
      <c r="B399" s="37" t="s">
        <v>266</v>
      </c>
      <c r="C399" s="27">
        <v>650400</v>
      </c>
      <c r="D399" s="27">
        <v>99000</v>
      </c>
      <c r="E399" s="9">
        <v>528600</v>
      </c>
      <c r="F399" s="9">
        <v>286200</v>
      </c>
      <c r="G399" s="9">
        <v>776400</v>
      </c>
      <c r="H399" s="50">
        <v>810198</v>
      </c>
      <c r="I399" s="50">
        <v>542023</v>
      </c>
      <c r="J399" s="50">
        <v>698875</v>
      </c>
      <c r="K399" s="50">
        <v>619964</v>
      </c>
      <c r="L399" s="27">
        <f t="shared" si="13"/>
        <v>5011660</v>
      </c>
      <c r="M399" s="28">
        <f t="shared" si="12"/>
        <v>5.1795538424305823E-4</v>
      </c>
    </row>
    <row r="400" spans="1:13" x14ac:dyDescent="0.25">
      <c r="A400" s="26">
        <v>397</v>
      </c>
      <c r="B400" s="37" t="s">
        <v>29</v>
      </c>
      <c r="C400" s="27">
        <v>118800</v>
      </c>
      <c r="D400" s="27">
        <v>24000</v>
      </c>
      <c r="E400" s="9">
        <v>93000</v>
      </c>
      <c r="F400" s="9">
        <v>75000</v>
      </c>
      <c r="G400" s="9">
        <v>172800</v>
      </c>
      <c r="H400" s="50">
        <v>194953</v>
      </c>
      <c r="I400" s="50">
        <v>129130</v>
      </c>
      <c r="J400" s="50">
        <v>162853</v>
      </c>
      <c r="K400" s="50">
        <v>144909</v>
      </c>
      <c r="L400" s="27">
        <f t="shared" si="13"/>
        <v>1115445</v>
      </c>
      <c r="M400" s="28">
        <f t="shared" si="12"/>
        <v>1.1528131269419674E-4</v>
      </c>
    </row>
    <row r="401" spans="1:13" x14ac:dyDescent="0.25">
      <c r="A401" s="26">
        <v>398</v>
      </c>
      <c r="B401" s="37" t="s">
        <v>222</v>
      </c>
      <c r="C401" s="27">
        <v>481200</v>
      </c>
      <c r="D401" s="27">
        <v>69000</v>
      </c>
      <c r="E401" s="9">
        <v>414600</v>
      </c>
      <c r="F401" s="9">
        <v>204600</v>
      </c>
      <c r="G401" s="9">
        <v>597000</v>
      </c>
      <c r="H401" s="50">
        <v>583332</v>
      </c>
      <c r="I401" s="50">
        <v>413061</v>
      </c>
      <c r="J401" s="50">
        <v>505967</v>
      </c>
      <c r="K401" s="50">
        <v>499228</v>
      </c>
      <c r="L401" s="27">
        <f t="shared" si="13"/>
        <v>3767988</v>
      </c>
      <c r="M401" s="28">
        <f t="shared" si="12"/>
        <v>3.8942180282845057E-4</v>
      </c>
    </row>
    <row r="402" spans="1:13" x14ac:dyDescent="0.25">
      <c r="A402" s="26">
        <v>399</v>
      </c>
      <c r="B402" s="37" t="s">
        <v>491</v>
      </c>
      <c r="C402" s="27">
        <v>28802400</v>
      </c>
      <c r="D402" s="27">
        <v>3477000</v>
      </c>
      <c r="E402" s="9">
        <v>21252000</v>
      </c>
      <c r="F402" s="9">
        <v>13003200</v>
      </c>
      <c r="G402" s="9">
        <v>34043400</v>
      </c>
      <c r="H402" s="50">
        <v>36792013</v>
      </c>
      <c r="I402" s="50">
        <v>23032656</v>
      </c>
      <c r="J402" s="50">
        <v>30012116</v>
      </c>
      <c r="K402" s="50">
        <v>27191915</v>
      </c>
      <c r="L402" s="27">
        <f t="shared" si="13"/>
        <v>217606700</v>
      </c>
      <c r="M402" s="28">
        <f t="shared" si="12"/>
        <v>2.2489666480240856E-2</v>
      </c>
    </row>
    <row r="403" spans="1:13" x14ac:dyDescent="0.25">
      <c r="A403" s="26">
        <v>400</v>
      </c>
      <c r="B403" s="37" t="s">
        <v>442</v>
      </c>
      <c r="C403" s="27">
        <v>4837800</v>
      </c>
      <c r="D403" s="27">
        <v>573600</v>
      </c>
      <c r="E403" s="9">
        <v>3774600</v>
      </c>
      <c r="F403" s="9">
        <v>2065800</v>
      </c>
      <c r="G403" s="9">
        <v>5806800</v>
      </c>
      <c r="H403" s="50">
        <v>6018345</v>
      </c>
      <c r="I403" s="50">
        <v>3919322</v>
      </c>
      <c r="J403" s="50">
        <v>5157070</v>
      </c>
      <c r="K403" s="50">
        <v>4596887</v>
      </c>
      <c r="L403" s="27">
        <f t="shared" si="13"/>
        <v>36750224</v>
      </c>
      <c r="M403" s="28">
        <f t="shared" si="12"/>
        <v>3.7981380207233652E-3</v>
      </c>
    </row>
    <row r="404" spans="1:13" x14ac:dyDescent="0.25">
      <c r="A404" s="26">
        <v>401</v>
      </c>
      <c r="B404" s="37" t="s">
        <v>440</v>
      </c>
      <c r="C404" s="27">
        <v>4555200</v>
      </c>
      <c r="D404" s="27">
        <v>517200</v>
      </c>
      <c r="E404" s="9">
        <v>2992200</v>
      </c>
      <c r="F404" s="9">
        <v>1893000</v>
      </c>
      <c r="G404" s="9">
        <v>5150400</v>
      </c>
      <c r="H404" s="50">
        <v>5636856</v>
      </c>
      <c r="I404" s="50">
        <v>3363592</v>
      </c>
      <c r="J404" s="50">
        <v>4505232</v>
      </c>
      <c r="K404" s="50">
        <v>4134425</v>
      </c>
      <c r="L404" s="27">
        <f t="shared" si="13"/>
        <v>32748105</v>
      </c>
      <c r="M404" s="28">
        <f t="shared" si="12"/>
        <v>3.384518763943886E-3</v>
      </c>
    </row>
    <row r="405" spans="1:13" x14ac:dyDescent="0.25">
      <c r="A405" s="26">
        <v>402</v>
      </c>
      <c r="B405" s="37" t="s">
        <v>359</v>
      </c>
      <c r="C405" s="27">
        <v>1477800</v>
      </c>
      <c r="D405" s="27">
        <v>235800</v>
      </c>
      <c r="E405" s="9">
        <v>1093200</v>
      </c>
      <c r="F405" s="9">
        <v>806400</v>
      </c>
      <c r="G405" s="9">
        <v>1877400</v>
      </c>
      <c r="H405" s="50">
        <v>2102326</v>
      </c>
      <c r="I405" s="50">
        <v>1357679</v>
      </c>
      <c r="J405" s="50">
        <v>1736687</v>
      </c>
      <c r="K405" s="50">
        <v>1558315</v>
      </c>
      <c r="L405" s="27">
        <f t="shared" si="13"/>
        <v>12245607</v>
      </c>
      <c r="M405" s="28">
        <f t="shared" si="12"/>
        <v>1.2655842732696319E-3</v>
      </c>
    </row>
    <row r="406" spans="1:13" x14ac:dyDescent="0.25">
      <c r="A406" s="26">
        <v>403</v>
      </c>
      <c r="B406" s="37" t="s">
        <v>217</v>
      </c>
      <c r="C406" s="27">
        <v>468000</v>
      </c>
      <c r="D406" s="27">
        <v>32400</v>
      </c>
      <c r="E406" s="9">
        <v>297000</v>
      </c>
      <c r="F406" s="9">
        <v>201000</v>
      </c>
      <c r="G406" s="9">
        <v>498000</v>
      </c>
      <c r="H406" s="50">
        <v>538581</v>
      </c>
      <c r="I406" s="50">
        <v>322489</v>
      </c>
      <c r="J406" s="50">
        <v>442395</v>
      </c>
      <c r="K406" s="50">
        <v>380305</v>
      </c>
      <c r="L406" s="27">
        <f t="shared" si="13"/>
        <v>3180170</v>
      </c>
      <c r="M406" s="28">
        <f t="shared" si="12"/>
        <v>3.2867077461524655E-4</v>
      </c>
    </row>
    <row r="407" spans="1:13" x14ac:dyDescent="0.25">
      <c r="A407" s="26">
        <v>404</v>
      </c>
      <c r="B407" s="37" t="s">
        <v>208</v>
      </c>
      <c r="C407" s="27">
        <v>453600</v>
      </c>
      <c r="D407" s="27">
        <v>24000</v>
      </c>
      <c r="E407" s="9">
        <v>387000</v>
      </c>
      <c r="F407" s="9">
        <v>114600</v>
      </c>
      <c r="G407" s="9">
        <v>520200</v>
      </c>
      <c r="H407" s="50">
        <v>391817</v>
      </c>
      <c r="I407" s="50">
        <v>278951</v>
      </c>
      <c r="J407" s="50">
        <v>336392</v>
      </c>
      <c r="K407" s="50">
        <v>309559</v>
      </c>
      <c r="L407" s="27">
        <f t="shared" si="13"/>
        <v>2816119</v>
      </c>
      <c r="M407" s="28">
        <f t="shared" si="12"/>
        <v>2.9104608028461163E-4</v>
      </c>
    </row>
    <row r="408" spans="1:13" x14ac:dyDescent="0.25">
      <c r="A408" s="26">
        <v>405</v>
      </c>
      <c r="B408" s="37" t="s">
        <v>317</v>
      </c>
      <c r="C408" s="27">
        <v>1011000</v>
      </c>
      <c r="D408" s="27">
        <v>70800</v>
      </c>
      <c r="E408" s="9">
        <v>825600</v>
      </c>
      <c r="F408" s="9">
        <v>279000</v>
      </c>
      <c r="G408" s="9">
        <v>1117200</v>
      </c>
      <c r="H408" s="50">
        <v>922472</v>
      </c>
      <c r="I408" s="50">
        <v>614973</v>
      </c>
      <c r="J408" s="50">
        <v>799801</v>
      </c>
      <c r="K408" s="50">
        <v>719111</v>
      </c>
      <c r="L408" s="27">
        <f t="shared" si="13"/>
        <v>6359957</v>
      </c>
      <c r="M408" s="28">
        <f t="shared" si="12"/>
        <v>6.5730196615579025E-4</v>
      </c>
    </row>
    <row r="409" spans="1:13" x14ac:dyDescent="0.25">
      <c r="A409" s="26">
        <v>406</v>
      </c>
      <c r="B409" s="37" t="s">
        <v>323</v>
      </c>
      <c r="C409" s="27">
        <v>1041600</v>
      </c>
      <c r="D409" s="27">
        <v>47400</v>
      </c>
      <c r="E409" s="9">
        <v>872400</v>
      </c>
      <c r="F409" s="9">
        <v>181800</v>
      </c>
      <c r="G409" s="9">
        <v>1106400</v>
      </c>
      <c r="H409" s="50">
        <v>706612</v>
      </c>
      <c r="I409" s="50">
        <v>482588</v>
      </c>
      <c r="J409" s="50">
        <v>591425</v>
      </c>
      <c r="K409" s="50">
        <v>525573</v>
      </c>
      <c r="L409" s="27">
        <f t="shared" si="13"/>
        <v>5555798</v>
      </c>
      <c r="M409" s="28">
        <f t="shared" si="12"/>
        <v>5.7419208163898079E-4</v>
      </c>
    </row>
    <row r="410" spans="1:13" x14ac:dyDescent="0.25">
      <c r="A410" s="26">
        <v>407</v>
      </c>
      <c r="B410" s="37" t="s">
        <v>264</v>
      </c>
      <c r="C410" s="27">
        <v>625800</v>
      </c>
      <c r="D410" s="27">
        <v>62400</v>
      </c>
      <c r="E410" s="9">
        <v>532800</v>
      </c>
      <c r="F410" s="9">
        <v>213000</v>
      </c>
      <c r="G410" s="9">
        <v>741000</v>
      </c>
      <c r="H410" s="50">
        <v>687072</v>
      </c>
      <c r="I410" s="50">
        <v>459541</v>
      </c>
      <c r="J410" s="50">
        <v>594779</v>
      </c>
      <c r="K410" s="50">
        <v>519634</v>
      </c>
      <c r="L410" s="27">
        <f t="shared" si="13"/>
        <v>4436026</v>
      </c>
      <c r="M410" s="28">
        <f t="shared" si="12"/>
        <v>4.5846357321570032E-4</v>
      </c>
    </row>
    <row r="411" spans="1:13" x14ac:dyDescent="0.25">
      <c r="A411" s="26">
        <v>408</v>
      </c>
      <c r="B411" s="37" t="s">
        <v>62</v>
      </c>
      <c r="C411" s="27">
        <v>167400</v>
      </c>
      <c r="D411" s="27">
        <v>43800</v>
      </c>
      <c r="E411" s="9">
        <v>142200</v>
      </c>
      <c r="F411" s="9">
        <v>120600</v>
      </c>
      <c r="G411" s="9">
        <v>249000</v>
      </c>
      <c r="H411" s="50">
        <v>301499</v>
      </c>
      <c r="I411" s="50">
        <v>198729</v>
      </c>
      <c r="J411" s="50">
        <v>255235</v>
      </c>
      <c r="K411" s="50">
        <v>209335</v>
      </c>
      <c r="L411" s="27">
        <f t="shared" si="13"/>
        <v>1687798</v>
      </c>
      <c r="M411" s="28">
        <f t="shared" si="12"/>
        <v>1.7443403215993607E-4</v>
      </c>
    </row>
    <row r="412" spans="1:13" x14ac:dyDescent="0.25">
      <c r="A412" s="26">
        <v>409</v>
      </c>
      <c r="B412" s="37" t="s">
        <v>89</v>
      </c>
      <c r="C412" s="27">
        <v>225600</v>
      </c>
      <c r="D412" s="27">
        <v>25200</v>
      </c>
      <c r="E412" s="9">
        <v>162000</v>
      </c>
      <c r="F412" s="9">
        <v>70200</v>
      </c>
      <c r="G412" s="9">
        <v>250800</v>
      </c>
      <c r="H412" s="50">
        <v>242341</v>
      </c>
      <c r="I412" s="50">
        <v>141305</v>
      </c>
      <c r="J412" s="50">
        <v>200536</v>
      </c>
      <c r="K412" s="50">
        <v>179318</v>
      </c>
      <c r="L412" s="27">
        <f t="shared" si="13"/>
        <v>1497300</v>
      </c>
      <c r="M412" s="28">
        <f t="shared" si="12"/>
        <v>1.5474605157315762E-4</v>
      </c>
    </row>
    <row r="413" spans="1:13" x14ac:dyDescent="0.25">
      <c r="A413" s="26">
        <v>410</v>
      </c>
      <c r="B413" s="37" t="s">
        <v>78</v>
      </c>
      <c r="C413" s="27">
        <v>193800</v>
      </c>
      <c r="D413" s="27">
        <v>28200</v>
      </c>
      <c r="E413" s="9">
        <v>147600</v>
      </c>
      <c r="F413" s="9">
        <v>108000</v>
      </c>
      <c r="G413" s="9">
        <v>267000</v>
      </c>
      <c r="H413" s="50">
        <v>299842</v>
      </c>
      <c r="I413" s="50">
        <v>197933</v>
      </c>
      <c r="J413" s="50">
        <v>261697</v>
      </c>
      <c r="K413" s="50">
        <v>236856</v>
      </c>
      <c r="L413" s="27">
        <f t="shared" si="13"/>
        <v>1740928</v>
      </c>
      <c r="M413" s="28">
        <f t="shared" si="12"/>
        <v>1.7992502108672551E-4</v>
      </c>
    </row>
    <row r="414" spans="1:13" x14ac:dyDescent="0.25">
      <c r="A414" s="26">
        <v>411</v>
      </c>
      <c r="B414" s="37" t="s">
        <v>401</v>
      </c>
      <c r="C414" s="27">
        <v>2259000</v>
      </c>
      <c r="D414" s="27">
        <v>175800</v>
      </c>
      <c r="E414" s="9">
        <v>1569000</v>
      </c>
      <c r="F414" s="9">
        <v>748200</v>
      </c>
      <c r="G414" s="9">
        <v>2541600</v>
      </c>
      <c r="H414" s="50">
        <v>2261996</v>
      </c>
      <c r="I414" s="50">
        <v>1396284</v>
      </c>
      <c r="J414" s="50">
        <v>1874094</v>
      </c>
      <c r="K414" s="50">
        <v>1717367</v>
      </c>
      <c r="L414" s="27">
        <f t="shared" si="13"/>
        <v>14543341</v>
      </c>
      <c r="M414" s="28">
        <f t="shared" si="12"/>
        <v>1.5030552303693433E-3</v>
      </c>
    </row>
    <row r="415" spans="1:13" x14ac:dyDescent="0.25">
      <c r="A415" s="26">
        <v>412</v>
      </c>
      <c r="B415" s="37" t="s">
        <v>414</v>
      </c>
      <c r="C415" s="27">
        <v>2853000</v>
      </c>
      <c r="D415" s="27">
        <v>342000</v>
      </c>
      <c r="E415" s="9">
        <v>2069400</v>
      </c>
      <c r="F415" s="9">
        <v>1338600</v>
      </c>
      <c r="G415" s="9">
        <v>3366600</v>
      </c>
      <c r="H415" s="50">
        <v>3677319</v>
      </c>
      <c r="I415" s="50">
        <v>2235125</v>
      </c>
      <c r="J415" s="50">
        <v>2964648</v>
      </c>
      <c r="K415" s="50">
        <v>2683958</v>
      </c>
      <c r="L415" s="27">
        <f t="shared" si="13"/>
        <v>21530650</v>
      </c>
      <c r="M415" s="28">
        <f t="shared" si="12"/>
        <v>2.2251940661882092E-3</v>
      </c>
    </row>
    <row r="416" spans="1:13" x14ac:dyDescent="0.25">
      <c r="A416" s="26">
        <v>413</v>
      </c>
      <c r="B416" s="37" t="s">
        <v>420</v>
      </c>
      <c r="C416" s="27">
        <v>3234000</v>
      </c>
      <c r="D416" s="27">
        <v>282000</v>
      </c>
      <c r="E416" s="9">
        <v>2248200</v>
      </c>
      <c r="F416" s="9">
        <v>1272000</v>
      </c>
      <c r="G416" s="9">
        <v>3654000</v>
      </c>
      <c r="H416" s="50">
        <v>3776626</v>
      </c>
      <c r="I416" s="50">
        <v>2327788</v>
      </c>
      <c r="J416" s="50">
        <v>3155477</v>
      </c>
      <c r="K416" s="50">
        <v>2889473</v>
      </c>
      <c r="L416" s="27">
        <f t="shared" si="13"/>
        <v>22839564</v>
      </c>
      <c r="M416" s="28">
        <f t="shared" si="12"/>
        <v>2.3604704125108089E-3</v>
      </c>
    </row>
    <row r="417" spans="1:13" x14ac:dyDescent="0.25">
      <c r="A417" s="26">
        <v>414</v>
      </c>
      <c r="B417" s="37" t="s">
        <v>123</v>
      </c>
      <c r="C417" s="27">
        <v>295800</v>
      </c>
      <c r="D417" s="27">
        <v>49800</v>
      </c>
      <c r="E417" s="9">
        <v>270000</v>
      </c>
      <c r="F417" s="9">
        <v>163200</v>
      </c>
      <c r="G417" s="9">
        <v>396600</v>
      </c>
      <c r="H417" s="50">
        <v>475840</v>
      </c>
      <c r="I417" s="50">
        <v>316641</v>
      </c>
      <c r="J417" s="50">
        <v>412471</v>
      </c>
      <c r="K417" s="50">
        <v>333952</v>
      </c>
      <c r="L417" s="27">
        <f t="shared" si="13"/>
        <v>2714304</v>
      </c>
      <c r="M417" s="28">
        <f t="shared" si="12"/>
        <v>2.8052349346772726E-4</v>
      </c>
    </row>
    <row r="418" spans="1:13" x14ac:dyDescent="0.25">
      <c r="A418" s="26">
        <v>415</v>
      </c>
      <c r="B418" s="37" t="s">
        <v>27</v>
      </c>
      <c r="C418" s="27">
        <v>118800</v>
      </c>
      <c r="D418" s="27">
        <v>33600</v>
      </c>
      <c r="E418" s="9">
        <v>106200</v>
      </c>
      <c r="F418" s="9">
        <v>84600</v>
      </c>
      <c r="G418" s="9">
        <v>163800</v>
      </c>
      <c r="H418" s="50">
        <v>217257</v>
      </c>
      <c r="I418" s="50">
        <v>137756</v>
      </c>
      <c r="J418" s="50">
        <v>183056</v>
      </c>
      <c r="K418" s="50">
        <v>146756</v>
      </c>
      <c r="L418" s="27">
        <f t="shared" si="13"/>
        <v>1191825</v>
      </c>
      <c r="M418" s="28">
        <f t="shared" si="12"/>
        <v>1.231751906205694E-4</v>
      </c>
    </row>
    <row r="419" spans="1:13" x14ac:dyDescent="0.25">
      <c r="A419" s="26">
        <v>416</v>
      </c>
      <c r="B419" s="37" t="s">
        <v>210</v>
      </c>
      <c r="C419" s="27">
        <v>461400</v>
      </c>
      <c r="D419" s="27">
        <v>16800</v>
      </c>
      <c r="E419" s="9">
        <v>408600</v>
      </c>
      <c r="F419" s="9">
        <v>69000</v>
      </c>
      <c r="G419" s="9">
        <v>470400</v>
      </c>
      <c r="H419" s="50">
        <v>274500</v>
      </c>
      <c r="I419" s="50">
        <v>201421</v>
      </c>
      <c r="J419" s="50">
        <v>243576</v>
      </c>
      <c r="K419" s="50">
        <v>222439</v>
      </c>
      <c r="L419" s="27">
        <f t="shared" si="13"/>
        <v>2368136</v>
      </c>
      <c r="M419" s="28">
        <f t="shared" si="12"/>
        <v>2.4474700834051368E-4</v>
      </c>
    </row>
    <row r="420" spans="1:13" x14ac:dyDescent="0.25">
      <c r="A420" s="26">
        <v>417</v>
      </c>
      <c r="B420" s="37" t="s">
        <v>10</v>
      </c>
      <c r="C420" s="27">
        <v>89400</v>
      </c>
      <c r="D420" s="27">
        <v>22800</v>
      </c>
      <c r="E420" s="9">
        <v>78000</v>
      </c>
      <c r="F420" s="9">
        <v>66600</v>
      </c>
      <c r="G420" s="9">
        <v>139200</v>
      </c>
      <c r="H420" s="50">
        <v>165161</v>
      </c>
      <c r="I420" s="50">
        <v>105461</v>
      </c>
      <c r="J420" s="50">
        <v>136030</v>
      </c>
      <c r="K420" s="50">
        <v>115930</v>
      </c>
      <c r="L420" s="27">
        <f t="shared" si="13"/>
        <v>918582</v>
      </c>
      <c r="M420" s="28">
        <f t="shared" si="12"/>
        <v>9.4935508946887237E-5</v>
      </c>
    </row>
    <row r="421" spans="1:13" x14ac:dyDescent="0.25">
      <c r="A421" s="26">
        <v>418</v>
      </c>
      <c r="B421" s="37" t="s">
        <v>340</v>
      </c>
      <c r="C421" s="27">
        <v>1228200</v>
      </c>
      <c r="D421" s="27">
        <v>111000</v>
      </c>
      <c r="E421" s="9">
        <v>889800</v>
      </c>
      <c r="F421" s="9">
        <v>457200</v>
      </c>
      <c r="G421" s="9">
        <v>1385400</v>
      </c>
      <c r="H421" s="50">
        <v>1349604</v>
      </c>
      <c r="I421" s="50">
        <v>841626</v>
      </c>
      <c r="J421" s="50">
        <v>1123714</v>
      </c>
      <c r="K421" s="50">
        <v>991040</v>
      </c>
      <c r="L421" s="27">
        <f t="shared" si="13"/>
        <v>8377584</v>
      </c>
      <c r="M421" s="28">
        <f t="shared" si="12"/>
        <v>8.6582384673910369E-4</v>
      </c>
    </row>
    <row r="422" spans="1:13" x14ac:dyDescent="0.25">
      <c r="A422" s="26">
        <v>419</v>
      </c>
      <c r="B422" s="37" t="s">
        <v>467</v>
      </c>
      <c r="C422" s="27">
        <v>7890000</v>
      </c>
      <c r="D422" s="27">
        <v>1228800</v>
      </c>
      <c r="E422" s="9">
        <v>5892600</v>
      </c>
      <c r="F422" s="9">
        <v>4251000</v>
      </c>
      <c r="G422" s="9">
        <v>10291800</v>
      </c>
      <c r="H422" s="50">
        <v>11674333</v>
      </c>
      <c r="I422" s="50">
        <v>7517216</v>
      </c>
      <c r="J422" s="50">
        <v>9835222</v>
      </c>
      <c r="K422" s="50">
        <v>8919150</v>
      </c>
      <c r="L422" s="27">
        <f t="shared" si="13"/>
        <v>67500121</v>
      </c>
      <c r="M422" s="28">
        <f t="shared" si="12"/>
        <v>6.9761418589864279E-3</v>
      </c>
    </row>
    <row r="423" spans="1:13" x14ac:dyDescent="0.25">
      <c r="A423" s="26">
        <v>420</v>
      </c>
      <c r="B423" s="37" t="s">
        <v>484</v>
      </c>
      <c r="C423" s="27">
        <v>16753200</v>
      </c>
      <c r="D423" s="27">
        <v>2448600</v>
      </c>
      <c r="E423" s="9">
        <v>12696000</v>
      </c>
      <c r="F423" s="9">
        <v>8564400</v>
      </c>
      <c r="G423" s="9">
        <v>20990400</v>
      </c>
      <c r="H423" s="50">
        <v>23776046</v>
      </c>
      <c r="I423" s="50">
        <v>14908076</v>
      </c>
      <c r="J423" s="50">
        <v>19408745</v>
      </c>
      <c r="K423" s="50">
        <v>17344013</v>
      </c>
      <c r="L423" s="27">
        <f t="shared" si="13"/>
        <v>136889480</v>
      </c>
      <c r="M423" s="28">
        <f t="shared" si="12"/>
        <v>1.4147536587125311E-2</v>
      </c>
    </row>
    <row r="424" spans="1:13" x14ac:dyDescent="0.25">
      <c r="A424" s="26">
        <v>421</v>
      </c>
      <c r="B424" s="37" t="s">
        <v>393</v>
      </c>
      <c r="C424" s="27">
        <v>2059800</v>
      </c>
      <c r="D424" s="27">
        <v>237000</v>
      </c>
      <c r="E424" s="9">
        <v>1502400</v>
      </c>
      <c r="F424" s="9">
        <v>874800</v>
      </c>
      <c r="G424" s="9">
        <v>2376600</v>
      </c>
      <c r="H424" s="50">
        <v>2407255</v>
      </c>
      <c r="I424" s="50">
        <v>1502665</v>
      </c>
      <c r="J424" s="50">
        <v>1956318</v>
      </c>
      <c r="K424" s="50">
        <v>1799572</v>
      </c>
      <c r="L424" s="27">
        <f t="shared" si="13"/>
        <v>14716410</v>
      </c>
      <c r="M424" s="28">
        <f t="shared" si="12"/>
        <v>1.5209419226819825E-3</v>
      </c>
    </row>
    <row r="425" spans="1:13" x14ac:dyDescent="0.25">
      <c r="A425" s="26">
        <v>422</v>
      </c>
      <c r="B425" s="37" t="s">
        <v>360</v>
      </c>
      <c r="C425" s="27">
        <v>1494000</v>
      </c>
      <c r="D425" s="27">
        <v>115200</v>
      </c>
      <c r="E425" s="9">
        <v>1093800</v>
      </c>
      <c r="F425" s="9">
        <v>487200</v>
      </c>
      <c r="G425" s="9">
        <v>1599600</v>
      </c>
      <c r="H425" s="50">
        <v>1479717</v>
      </c>
      <c r="I425" s="50">
        <v>920861</v>
      </c>
      <c r="J425" s="50">
        <v>1190933</v>
      </c>
      <c r="K425" s="50">
        <v>1084656</v>
      </c>
      <c r="L425" s="27">
        <f t="shared" si="13"/>
        <v>9465967</v>
      </c>
      <c r="M425" s="28">
        <f t="shared" si="12"/>
        <v>9.783082999878501E-4</v>
      </c>
    </row>
    <row r="426" spans="1:13" x14ac:dyDescent="0.25">
      <c r="A426" s="26">
        <v>423</v>
      </c>
      <c r="B426" s="37" t="s">
        <v>145</v>
      </c>
      <c r="C426" s="27">
        <v>331200</v>
      </c>
      <c r="D426" s="27">
        <v>13200</v>
      </c>
      <c r="E426" s="9">
        <v>231000</v>
      </c>
      <c r="F426" s="9">
        <v>102600</v>
      </c>
      <c r="G426" s="9">
        <v>338400</v>
      </c>
      <c r="H426" s="50">
        <v>323430</v>
      </c>
      <c r="I426" s="50">
        <v>195365</v>
      </c>
      <c r="J426" s="50">
        <v>259608</v>
      </c>
      <c r="K426" s="50">
        <v>235431</v>
      </c>
      <c r="L426" s="27">
        <f t="shared" si="13"/>
        <v>2030234</v>
      </c>
      <c r="M426" s="28">
        <f t="shared" si="12"/>
        <v>2.098248148464423E-4</v>
      </c>
    </row>
    <row r="427" spans="1:13" x14ac:dyDescent="0.25">
      <c r="A427" s="26">
        <v>424</v>
      </c>
      <c r="B427" s="37" t="s">
        <v>318</v>
      </c>
      <c r="C427" s="27">
        <v>1015200</v>
      </c>
      <c r="D427" s="27">
        <v>63600</v>
      </c>
      <c r="E427" s="9">
        <v>837000</v>
      </c>
      <c r="F427" s="9">
        <v>306600</v>
      </c>
      <c r="G427" s="9">
        <v>1192800</v>
      </c>
      <c r="H427" s="50">
        <v>1054957</v>
      </c>
      <c r="I427" s="50">
        <v>709082</v>
      </c>
      <c r="J427" s="50">
        <v>925012</v>
      </c>
      <c r="K427" s="50">
        <v>832772</v>
      </c>
      <c r="L427" s="27">
        <f t="shared" si="13"/>
        <v>6937023</v>
      </c>
      <c r="M427" s="28">
        <f t="shared" si="12"/>
        <v>7.1694177447550957E-4</v>
      </c>
    </row>
    <row r="428" spans="1:13" x14ac:dyDescent="0.25">
      <c r="A428" s="26">
        <v>425</v>
      </c>
      <c r="B428" s="37" t="s">
        <v>189</v>
      </c>
      <c r="C428" s="27">
        <v>414000</v>
      </c>
      <c r="D428" s="27">
        <v>65400</v>
      </c>
      <c r="E428" s="9">
        <v>322800</v>
      </c>
      <c r="F428" s="9">
        <v>201000</v>
      </c>
      <c r="G428" s="9">
        <v>507600</v>
      </c>
      <c r="H428" s="50">
        <v>546790</v>
      </c>
      <c r="I428" s="50">
        <v>339264</v>
      </c>
      <c r="J428" s="50">
        <v>432795</v>
      </c>
      <c r="K428" s="50">
        <v>401693</v>
      </c>
      <c r="L428" s="27">
        <f t="shared" si="13"/>
        <v>3231342</v>
      </c>
      <c r="M428" s="28">
        <f t="shared" si="12"/>
        <v>3.3395940411574851E-4</v>
      </c>
    </row>
    <row r="429" spans="1:13" x14ac:dyDescent="0.25">
      <c r="A429" s="26">
        <v>426</v>
      </c>
      <c r="B429" s="37" t="s">
        <v>135</v>
      </c>
      <c r="C429" s="27">
        <v>306000</v>
      </c>
      <c r="D429" s="27">
        <v>27000</v>
      </c>
      <c r="E429" s="9">
        <v>223800</v>
      </c>
      <c r="F429" s="9">
        <v>99600</v>
      </c>
      <c r="G429" s="9">
        <v>327600</v>
      </c>
      <c r="H429" s="50">
        <v>304997</v>
      </c>
      <c r="I429" s="50">
        <v>187717</v>
      </c>
      <c r="J429" s="50">
        <v>253192</v>
      </c>
      <c r="K429" s="50">
        <v>218385</v>
      </c>
      <c r="L429" s="27">
        <f t="shared" si="13"/>
        <v>1948291</v>
      </c>
      <c r="M429" s="28">
        <f t="shared" si="12"/>
        <v>2.0135600051126616E-4</v>
      </c>
    </row>
    <row r="430" spans="1:13" x14ac:dyDescent="0.25">
      <c r="A430" s="26">
        <v>427</v>
      </c>
      <c r="B430" s="37" t="s">
        <v>294</v>
      </c>
      <c r="C430" s="27">
        <v>867000</v>
      </c>
      <c r="D430" s="27">
        <v>79800</v>
      </c>
      <c r="E430" s="9">
        <v>688800</v>
      </c>
      <c r="F430" s="9">
        <v>328800</v>
      </c>
      <c r="G430" s="9">
        <v>980400</v>
      </c>
      <c r="H430" s="50">
        <v>926139</v>
      </c>
      <c r="I430" s="50">
        <v>619521</v>
      </c>
      <c r="J430" s="50">
        <v>788940</v>
      </c>
      <c r="K430" s="50">
        <v>714521</v>
      </c>
      <c r="L430" s="27">
        <f t="shared" si="13"/>
        <v>5993921</v>
      </c>
      <c r="M430" s="28">
        <f t="shared" si="12"/>
        <v>6.1947212194712648E-4</v>
      </c>
    </row>
    <row r="431" spans="1:13" x14ac:dyDescent="0.25">
      <c r="A431" s="26">
        <v>428</v>
      </c>
      <c r="B431" s="37" t="s">
        <v>311</v>
      </c>
      <c r="C431" s="27">
        <v>965400</v>
      </c>
      <c r="D431" s="27">
        <v>171000</v>
      </c>
      <c r="E431" s="9">
        <v>656400</v>
      </c>
      <c r="F431" s="9">
        <v>615600</v>
      </c>
      <c r="G431" s="9">
        <v>1305600</v>
      </c>
      <c r="H431" s="50">
        <v>1452120</v>
      </c>
      <c r="I431" s="50">
        <v>801226</v>
      </c>
      <c r="J431" s="50">
        <v>1037330</v>
      </c>
      <c r="K431" s="50">
        <v>977379</v>
      </c>
      <c r="L431" s="27">
        <f t="shared" si="13"/>
        <v>7982055</v>
      </c>
      <c r="M431" s="28">
        <f t="shared" si="12"/>
        <v>8.2494589907819449E-4</v>
      </c>
    </row>
    <row r="432" spans="1:13" x14ac:dyDescent="0.25">
      <c r="A432" s="26">
        <v>429</v>
      </c>
      <c r="B432" s="37" t="s">
        <v>48</v>
      </c>
      <c r="C432" s="27">
        <v>153600</v>
      </c>
      <c r="D432" s="27">
        <v>19800</v>
      </c>
      <c r="E432" s="9">
        <v>142200</v>
      </c>
      <c r="F432" s="9">
        <v>77400</v>
      </c>
      <c r="G432" s="9">
        <v>210600</v>
      </c>
      <c r="H432" s="50">
        <v>214352</v>
      </c>
      <c r="I432" s="50">
        <v>157693</v>
      </c>
      <c r="J432" s="50">
        <v>196992</v>
      </c>
      <c r="K432" s="50">
        <v>167252</v>
      </c>
      <c r="L432" s="27">
        <f t="shared" si="13"/>
        <v>1339889</v>
      </c>
      <c r="M432" s="28">
        <f t="shared" si="12"/>
        <v>1.3847761457043116E-4</v>
      </c>
    </row>
    <row r="433" spans="1:13" x14ac:dyDescent="0.25">
      <c r="A433" s="26">
        <v>430</v>
      </c>
      <c r="B433" s="37" t="s">
        <v>243</v>
      </c>
      <c r="C433" s="27">
        <v>542400</v>
      </c>
      <c r="D433" s="27">
        <v>76200</v>
      </c>
      <c r="E433" s="9">
        <v>442800</v>
      </c>
      <c r="F433" s="9">
        <v>255000</v>
      </c>
      <c r="G433" s="9">
        <v>694800</v>
      </c>
      <c r="H433" s="50">
        <v>706639</v>
      </c>
      <c r="I433" s="50">
        <v>457205</v>
      </c>
      <c r="J433" s="50">
        <v>605786</v>
      </c>
      <c r="K433" s="50">
        <v>530636</v>
      </c>
      <c r="L433" s="27">
        <f t="shared" si="13"/>
        <v>4311466</v>
      </c>
      <c r="M433" s="28">
        <f t="shared" si="12"/>
        <v>4.4559028918180426E-4</v>
      </c>
    </row>
    <row r="434" spans="1:13" x14ac:dyDescent="0.25">
      <c r="A434" s="26">
        <v>431</v>
      </c>
      <c r="B434" s="37" t="s">
        <v>288</v>
      </c>
      <c r="C434" s="27">
        <v>774000</v>
      </c>
      <c r="D434" s="27">
        <v>94800</v>
      </c>
      <c r="E434" s="9">
        <v>594600</v>
      </c>
      <c r="F434" s="9">
        <v>395400</v>
      </c>
      <c r="G434" s="9">
        <v>949200</v>
      </c>
      <c r="H434" s="50">
        <v>1022279</v>
      </c>
      <c r="I434" s="50">
        <v>673289</v>
      </c>
      <c r="J434" s="50">
        <v>888689</v>
      </c>
      <c r="K434" s="50">
        <v>794402</v>
      </c>
      <c r="L434" s="27">
        <f t="shared" si="13"/>
        <v>6186659</v>
      </c>
      <c r="M434" s="28">
        <f t="shared" si="12"/>
        <v>6.3939160667838093E-4</v>
      </c>
    </row>
    <row r="435" spans="1:13" x14ac:dyDescent="0.25">
      <c r="A435" s="26">
        <v>432</v>
      </c>
      <c r="B435" s="37" t="s">
        <v>94</v>
      </c>
      <c r="C435" s="27">
        <v>241800</v>
      </c>
      <c r="D435" s="27">
        <v>15600</v>
      </c>
      <c r="E435" s="9">
        <v>180000</v>
      </c>
      <c r="F435" s="9">
        <v>68400</v>
      </c>
      <c r="G435" s="9">
        <v>246000</v>
      </c>
      <c r="H435" s="50">
        <v>225464</v>
      </c>
      <c r="I435" s="50">
        <v>142451</v>
      </c>
      <c r="J435" s="50">
        <v>191950</v>
      </c>
      <c r="K435" s="50">
        <v>166553</v>
      </c>
      <c r="L435" s="27">
        <f t="shared" si="13"/>
        <v>1478218</v>
      </c>
      <c r="M435" s="28">
        <f t="shared" si="12"/>
        <v>1.5277392564240293E-4</v>
      </c>
    </row>
    <row r="436" spans="1:13" x14ac:dyDescent="0.25">
      <c r="A436" s="26">
        <v>433</v>
      </c>
      <c r="B436" s="37" t="s">
        <v>136</v>
      </c>
      <c r="C436" s="27">
        <v>307200</v>
      </c>
      <c r="D436" s="27">
        <v>60000</v>
      </c>
      <c r="E436" s="9">
        <v>269400</v>
      </c>
      <c r="F436" s="9">
        <v>175800</v>
      </c>
      <c r="G436" s="9">
        <v>434400</v>
      </c>
      <c r="H436" s="50">
        <v>483442</v>
      </c>
      <c r="I436" s="50">
        <v>320242</v>
      </c>
      <c r="J436" s="50">
        <v>432229</v>
      </c>
      <c r="K436" s="50">
        <v>367586</v>
      </c>
      <c r="L436" s="27">
        <f t="shared" si="13"/>
        <v>2850299</v>
      </c>
      <c r="M436" s="28">
        <f t="shared" si="12"/>
        <v>2.9457858548916018E-4</v>
      </c>
    </row>
    <row r="437" spans="1:13" x14ac:dyDescent="0.25">
      <c r="A437" s="26">
        <v>434</v>
      </c>
      <c r="B437" s="37" t="s">
        <v>88</v>
      </c>
      <c r="C437" s="27">
        <v>225600</v>
      </c>
      <c r="D437" s="27">
        <v>28200</v>
      </c>
      <c r="E437" s="9">
        <v>181200</v>
      </c>
      <c r="F437" s="9">
        <v>96000</v>
      </c>
      <c r="G437" s="9">
        <v>274800</v>
      </c>
      <c r="H437" s="50">
        <v>289328</v>
      </c>
      <c r="I437" s="50">
        <v>191258</v>
      </c>
      <c r="J437" s="50">
        <v>244658</v>
      </c>
      <c r="K437" s="50">
        <v>198748</v>
      </c>
      <c r="L437" s="27">
        <f t="shared" si="13"/>
        <v>1729792</v>
      </c>
      <c r="M437" s="28">
        <f t="shared" si="12"/>
        <v>1.7877411476847354E-4</v>
      </c>
    </row>
    <row r="438" spans="1:13" x14ac:dyDescent="0.25">
      <c r="A438" s="26">
        <v>435</v>
      </c>
      <c r="B438" s="37" t="s">
        <v>301</v>
      </c>
      <c r="C438" s="27">
        <v>889200</v>
      </c>
      <c r="D438" s="27">
        <v>93000</v>
      </c>
      <c r="E438" s="9">
        <v>891600</v>
      </c>
      <c r="F438" s="9">
        <v>309000</v>
      </c>
      <c r="G438" s="9">
        <v>1177200</v>
      </c>
      <c r="H438" s="50">
        <v>1076704</v>
      </c>
      <c r="I438" s="50">
        <v>782510</v>
      </c>
      <c r="J438" s="50">
        <v>1017913</v>
      </c>
      <c r="K438" s="50">
        <v>862970</v>
      </c>
      <c r="L438" s="27">
        <f t="shared" si="13"/>
        <v>7100097</v>
      </c>
      <c r="M438" s="28">
        <f t="shared" si="12"/>
        <v>7.3379548289348939E-4</v>
      </c>
    </row>
    <row r="439" spans="1:13" x14ac:dyDescent="0.25">
      <c r="A439" s="26">
        <v>436</v>
      </c>
      <c r="B439" s="37" t="s">
        <v>386</v>
      </c>
      <c r="C439" s="27">
        <v>1920600</v>
      </c>
      <c r="D439" s="27">
        <v>177600</v>
      </c>
      <c r="E439" s="9">
        <v>1306800</v>
      </c>
      <c r="F439" s="9">
        <v>803400</v>
      </c>
      <c r="G439" s="9">
        <v>2172600</v>
      </c>
      <c r="H439" s="50">
        <v>2354009</v>
      </c>
      <c r="I439" s="50">
        <v>1435790</v>
      </c>
      <c r="J439" s="50">
        <v>1929794</v>
      </c>
      <c r="K439" s="50">
        <v>1782147</v>
      </c>
      <c r="L439" s="27">
        <f t="shared" si="13"/>
        <v>13882740</v>
      </c>
      <c r="M439" s="28">
        <f t="shared" si="12"/>
        <v>1.4347820744117666E-3</v>
      </c>
    </row>
    <row r="440" spans="1:13" x14ac:dyDescent="0.25">
      <c r="A440" s="26">
        <v>437</v>
      </c>
      <c r="B440" s="37" t="s">
        <v>434</v>
      </c>
      <c r="C440" s="27">
        <v>4120200</v>
      </c>
      <c r="D440" s="27">
        <v>351600</v>
      </c>
      <c r="E440" s="9">
        <v>2973000</v>
      </c>
      <c r="F440" s="9">
        <v>1404600</v>
      </c>
      <c r="G440" s="9">
        <v>4570200</v>
      </c>
      <c r="H440" s="50">
        <v>4445522</v>
      </c>
      <c r="I440" s="50">
        <v>2707298</v>
      </c>
      <c r="J440" s="50">
        <v>3497034</v>
      </c>
      <c r="K440" s="50">
        <v>3318219</v>
      </c>
      <c r="L440" s="27">
        <f t="shared" si="13"/>
        <v>27387673</v>
      </c>
      <c r="M440" s="28">
        <f t="shared" si="12"/>
        <v>2.8305177710056611E-3</v>
      </c>
    </row>
    <row r="441" spans="1:13" x14ac:dyDescent="0.25">
      <c r="A441" s="26">
        <v>438</v>
      </c>
      <c r="B441" s="37" t="s">
        <v>219</v>
      </c>
      <c r="C441" s="27">
        <v>475800</v>
      </c>
      <c r="D441" s="27">
        <v>63000</v>
      </c>
      <c r="E441" s="9">
        <v>359400</v>
      </c>
      <c r="F441" s="9">
        <v>240000</v>
      </c>
      <c r="G441" s="9">
        <v>574200</v>
      </c>
      <c r="H441" s="50">
        <v>633110</v>
      </c>
      <c r="I441" s="50">
        <v>406179</v>
      </c>
      <c r="J441" s="50">
        <v>526350</v>
      </c>
      <c r="K441" s="50">
        <v>478715</v>
      </c>
      <c r="L441" s="27">
        <f t="shared" si="13"/>
        <v>3756754</v>
      </c>
      <c r="M441" s="28">
        <f t="shared" si="12"/>
        <v>3.8826076820387776E-4</v>
      </c>
    </row>
    <row r="442" spans="1:13" x14ac:dyDescent="0.25">
      <c r="A442" s="26">
        <v>439</v>
      </c>
      <c r="B442" s="37" t="s">
        <v>378</v>
      </c>
      <c r="C442" s="27">
        <v>1762800</v>
      </c>
      <c r="D442" s="27">
        <v>292800</v>
      </c>
      <c r="E442" s="9">
        <v>1261200</v>
      </c>
      <c r="F442" s="9">
        <v>964800</v>
      </c>
      <c r="G442" s="9">
        <v>2225400</v>
      </c>
      <c r="H442" s="50">
        <v>2479580</v>
      </c>
      <c r="I442" s="50">
        <v>1515484</v>
      </c>
      <c r="J442" s="50">
        <v>1944690</v>
      </c>
      <c r="K442" s="50">
        <v>1868597</v>
      </c>
      <c r="L442" s="27">
        <f t="shared" si="13"/>
        <v>14315351</v>
      </c>
      <c r="M442" s="28">
        <f t="shared" si="12"/>
        <v>1.4794924491643982E-3</v>
      </c>
    </row>
    <row r="443" spans="1:13" x14ac:dyDescent="0.25">
      <c r="A443" s="26">
        <v>440</v>
      </c>
      <c r="B443" s="37" t="s">
        <v>314</v>
      </c>
      <c r="C443" s="27">
        <v>986400</v>
      </c>
      <c r="D443" s="27">
        <v>130800</v>
      </c>
      <c r="E443" s="9">
        <v>655800</v>
      </c>
      <c r="F443" s="9">
        <v>490200</v>
      </c>
      <c r="G443" s="9">
        <v>1159800</v>
      </c>
      <c r="H443" s="50">
        <v>1395327</v>
      </c>
      <c r="I443" s="50">
        <v>820259</v>
      </c>
      <c r="J443" s="50">
        <v>1118118</v>
      </c>
      <c r="K443" s="50">
        <v>1055166</v>
      </c>
      <c r="L443" s="27">
        <f t="shared" si="13"/>
        <v>7811870</v>
      </c>
      <c r="M443" s="28">
        <f t="shared" si="12"/>
        <v>8.0735726835156794E-4</v>
      </c>
    </row>
    <row r="444" spans="1:13" x14ac:dyDescent="0.25">
      <c r="A444" s="26">
        <v>441</v>
      </c>
      <c r="B444" s="37" t="s">
        <v>408</v>
      </c>
      <c r="C444" s="27">
        <v>2446800</v>
      </c>
      <c r="D444" s="27">
        <v>232800</v>
      </c>
      <c r="E444" s="9">
        <v>1482000</v>
      </c>
      <c r="F444" s="9">
        <v>1137000</v>
      </c>
      <c r="G444" s="9">
        <v>2669400</v>
      </c>
      <c r="H444" s="50">
        <v>3050685</v>
      </c>
      <c r="I444" s="50">
        <v>1760339</v>
      </c>
      <c r="J444" s="50">
        <v>2411341</v>
      </c>
      <c r="K444" s="50">
        <v>2255210</v>
      </c>
      <c r="L444" s="27">
        <f t="shared" si="13"/>
        <v>17445575</v>
      </c>
      <c r="M444" s="28">
        <f t="shared" si="12"/>
        <v>1.8030013014582176E-3</v>
      </c>
    </row>
    <row r="445" spans="1:13" x14ac:dyDescent="0.25">
      <c r="A445" s="26">
        <v>442</v>
      </c>
      <c r="B445" s="37" t="s">
        <v>455</v>
      </c>
      <c r="C445" s="27">
        <v>5890800</v>
      </c>
      <c r="D445" s="27">
        <v>938400</v>
      </c>
      <c r="E445" s="9">
        <v>4394400</v>
      </c>
      <c r="F445" s="9">
        <v>3285000</v>
      </c>
      <c r="G445" s="9">
        <v>7401000</v>
      </c>
      <c r="H445" s="50">
        <v>8855839</v>
      </c>
      <c r="I445" s="50">
        <v>5598877</v>
      </c>
      <c r="J445" s="50">
        <v>7386633</v>
      </c>
      <c r="K445" s="50">
        <v>6644141</v>
      </c>
      <c r="L445" s="27">
        <f t="shared" si="13"/>
        <v>50395090</v>
      </c>
      <c r="M445" s="28">
        <f t="shared" si="12"/>
        <v>5.2083358018926865E-3</v>
      </c>
    </row>
    <row r="446" spans="1:13" x14ac:dyDescent="0.25">
      <c r="A446" s="26">
        <v>443</v>
      </c>
      <c r="B446" s="37" t="s">
        <v>415</v>
      </c>
      <c r="C446" s="27">
        <v>3120000</v>
      </c>
      <c r="D446" s="27">
        <v>298200</v>
      </c>
      <c r="E446" s="9">
        <v>2299800</v>
      </c>
      <c r="F446" s="9">
        <v>1230000</v>
      </c>
      <c r="G446" s="9">
        <v>3495600</v>
      </c>
      <c r="H446" s="50">
        <v>3390184</v>
      </c>
      <c r="I446" s="50">
        <v>2070363</v>
      </c>
      <c r="J446" s="50">
        <v>2624487</v>
      </c>
      <c r="K446" s="50">
        <v>2478398</v>
      </c>
      <c r="L446" s="27">
        <f t="shared" si="13"/>
        <v>21007032</v>
      </c>
      <c r="M446" s="28">
        <f t="shared" si="12"/>
        <v>2.1710781121157901E-3</v>
      </c>
    </row>
    <row r="447" spans="1:13" x14ac:dyDescent="0.25">
      <c r="A447" s="26">
        <v>444</v>
      </c>
      <c r="B447" s="37" t="s">
        <v>83</v>
      </c>
      <c r="C447" s="27">
        <v>213000</v>
      </c>
      <c r="D447" s="27">
        <v>34200</v>
      </c>
      <c r="E447" s="9">
        <v>161400</v>
      </c>
      <c r="F447" s="9">
        <v>111000</v>
      </c>
      <c r="G447" s="9">
        <v>271200</v>
      </c>
      <c r="H447" s="50">
        <v>294846</v>
      </c>
      <c r="I447" s="50">
        <v>185646</v>
      </c>
      <c r="J447" s="50">
        <v>246846</v>
      </c>
      <c r="K447" s="50">
        <v>240682</v>
      </c>
      <c r="L447" s="27">
        <f t="shared" si="13"/>
        <v>1758820</v>
      </c>
      <c r="M447" s="28">
        <f t="shared" si="12"/>
        <v>1.8177416044072735E-4</v>
      </c>
    </row>
    <row r="448" spans="1:13" x14ac:dyDescent="0.25">
      <c r="A448" s="26">
        <v>445</v>
      </c>
      <c r="B448" s="37" t="s">
        <v>295</v>
      </c>
      <c r="C448" s="27">
        <v>870000</v>
      </c>
      <c r="D448" s="27">
        <v>82200</v>
      </c>
      <c r="E448" s="9">
        <v>727200</v>
      </c>
      <c r="F448" s="9">
        <v>271200</v>
      </c>
      <c r="G448" s="9">
        <v>952800</v>
      </c>
      <c r="H448" s="50">
        <v>831531</v>
      </c>
      <c r="I448" s="50">
        <v>553742</v>
      </c>
      <c r="J448" s="50">
        <v>713665</v>
      </c>
      <c r="K448" s="50">
        <v>628836</v>
      </c>
      <c r="L448" s="27">
        <f t="shared" si="13"/>
        <v>5631174</v>
      </c>
      <c r="M448" s="28">
        <f t="shared" si="12"/>
        <v>5.8198219610059723E-4</v>
      </c>
    </row>
    <row r="449" spans="1:13" x14ac:dyDescent="0.25">
      <c r="A449" s="26">
        <v>446</v>
      </c>
      <c r="B449" s="37" t="s">
        <v>372</v>
      </c>
      <c r="C449" s="27">
        <v>1665000</v>
      </c>
      <c r="D449" s="27">
        <v>174600</v>
      </c>
      <c r="E449" s="9">
        <v>1350600</v>
      </c>
      <c r="F449" s="9">
        <v>571800</v>
      </c>
      <c r="G449" s="9">
        <v>1940400</v>
      </c>
      <c r="H449" s="50">
        <v>1756302</v>
      </c>
      <c r="I449" s="50">
        <v>1101309</v>
      </c>
      <c r="J449" s="50">
        <v>1425318</v>
      </c>
      <c r="K449" s="50">
        <v>1304033</v>
      </c>
      <c r="L449" s="27">
        <f t="shared" si="13"/>
        <v>11289362</v>
      </c>
      <c r="M449" s="28">
        <f t="shared" si="12"/>
        <v>1.1667562908435488E-3</v>
      </c>
    </row>
    <row r="450" spans="1:13" x14ac:dyDescent="0.25">
      <c r="A450" s="26">
        <v>447</v>
      </c>
      <c r="B450" s="37" t="s">
        <v>366</v>
      </c>
      <c r="C450" s="27">
        <v>1599600</v>
      </c>
      <c r="D450" s="27">
        <v>156600</v>
      </c>
      <c r="E450" s="9">
        <v>1286400</v>
      </c>
      <c r="F450" s="9">
        <v>595800</v>
      </c>
      <c r="G450" s="9">
        <v>1842000</v>
      </c>
      <c r="H450" s="50">
        <v>1742219</v>
      </c>
      <c r="I450" s="50">
        <v>1145825</v>
      </c>
      <c r="J450" s="50">
        <v>1476505</v>
      </c>
      <c r="K450" s="50">
        <v>1350106</v>
      </c>
      <c r="L450" s="27">
        <f t="shared" si="13"/>
        <v>11195055</v>
      </c>
      <c r="M450" s="28">
        <f t="shared" si="12"/>
        <v>1.1570096563109169E-3</v>
      </c>
    </row>
    <row r="451" spans="1:13" x14ac:dyDescent="0.25">
      <c r="A451" s="26">
        <v>448</v>
      </c>
      <c r="B451" s="37" t="s">
        <v>394</v>
      </c>
      <c r="C451" s="27">
        <v>2085600</v>
      </c>
      <c r="D451" s="27">
        <v>324000</v>
      </c>
      <c r="E451" s="9">
        <v>1418400</v>
      </c>
      <c r="F451" s="9">
        <v>1184400</v>
      </c>
      <c r="G451" s="9">
        <v>2596200</v>
      </c>
      <c r="H451" s="50">
        <v>3148042</v>
      </c>
      <c r="I451" s="50">
        <v>1903305</v>
      </c>
      <c r="J451" s="50">
        <v>2551567</v>
      </c>
      <c r="K451" s="50">
        <v>2322071</v>
      </c>
      <c r="L451" s="27">
        <f t="shared" si="13"/>
        <v>17533585</v>
      </c>
      <c r="M451" s="28">
        <f t="shared" si="12"/>
        <v>1.8120971406347043E-3</v>
      </c>
    </row>
    <row r="452" spans="1:13" x14ac:dyDescent="0.25">
      <c r="A452" s="26">
        <v>449</v>
      </c>
      <c r="B452" s="37" t="s">
        <v>97</v>
      </c>
      <c r="C452" s="27">
        <v>246600</v>
      </c>
      <c r="D452" s="27">
        <v>40800</v>
      </c>
      <c r="E452" s="9">
        <v>205200</v>
      </c>
      <c r="F452" s="9">
        <v>153600</v>
      </c>
      <c r="G452" s="9">
        <v>336600</v>
      </c>
      <c r="H452" s="50">
        <v>385219</v>
      </c>
      <c r="I452" s="50">
        <v>252748</v>
      </c>
      <c r="J452" s="50">
        <v>325048</v>
      </c>
      <c r="K452" s="50">
        <v>283090</v>
      </c>
      <c r="L452" s="27">
        <f t="shared" si="13"/>
        <v>2228905</v>
      </c>
      <c r="M452" s="28">
        <f t="shared" ref="M452:M501" si="14">L452/L$501</f>
        <v>2.3035747551036455E-4</v>
      </c>
    </row>
    <row r="453" spans="1:13" x14ac:dyDescent="0.25">
      <c r="A453" s="26">
        <v>450</v>
      </c>
      <c r="B453" s="37" t="s">
        <v>216</v>
      </c>
      <c r="C453" s="27">
        <v>466800</v>
      </c>
      <c r="D453" s="27">
        <v>48000</v>
      </c>
      <c r="E453" s="9">
        <v>364200</v>
      </c>
      <c r="F453" s="9">
        <v>205200</v>
      </c>
      <c r="G453" s="9">
        <v>547200</v>
      </c>
      <c r="H453" s="50">
        <v>591551</v>
      </c>
      <c r="I453" s="50">
        <v>376417</v>
      </c>
      <c r="J453" s="50">
        <v>512186</v>
      </c>
      <c r="K453" s="50">
        <v>434574</v>
      </c>
      <c r="L453" s="27">
        <f t="shared" ref="L453:L501" si="15">SUM(C453:K453)</f>
        <v>3546128</v>
      </c>
      <c r="M453" s="28">
        <f t="shared" si="14"/>
        <v>3.6649255751887948E-4</v>
      </c>
    </row>
    <row r="454" spans="1:13" x14ac:dyDescent="0.25">
      <c r="A454" s="26">
        <v>451</v>
      </c>
      <c r="B454" s="37" t="s">
        <v>147</v>
      </c>
      <c r="C454" s="27">
        <v>334200</v>
      </c>
      <c r="D454" s="27">
        <v>26400</v>
      </c>
      <c r="E454" s="9">
        <v>247200</v>
      </c>
      <c r="F454" s="9">
        <v>132000</v>
      </c>
      <c r="G454" s="9">
        <v>397800</v>
      </c>
      <c r="H454" s="50">
        <v>399455</v>
      </c>
      <c r="I454" s="50">
        <v>260046</v>
      </c>
      <c r="J454" s="50">
        <v>358713</v>
      </c>
      <c r="K454" s="50">
        <v>317839</v>
      </c>
      <c r="L454" s="27">
        <f t="shared" si="15"/>
        <v>2473653</v>
      </c>
      <c r="M454" s="28">
        <f t="shared" si="14"/>
        <v>2.5565219709617048E-4</v>
      </c>
    </row>
    <row r="455" spans="1:13" x14ac:dyDescent="0.25">
      <c r="A455" s="26">
        <v>452</v>
      </c>
      <c r="B455" s="37" t="s">
        <v>445</v>
      </c>
      <c r="C455" s="27">
        <v>5034600</v>
      </c>
      <c r="D455" s="27">
        <v>808800</v>
      </c>
      <c r="E455" s="9">
        <v>3613200</v>
      </c>
      <c r="F455" s="9">
        <v>2835600</v>
      </c>
      <c r="G455" s="9">
        <v>6339600</v>
      </c>
      <c r="H455" s="50">
        <v>7483194</v>
      </c>
      <c r="I455" s="50">
        <v>4745535</v>
      </c>
      <c r="J455" s="50">
        <v>6286794</v>
      </c>
      <c r="K455" s="50">
        <v>5812883</v>
      </c>
      <c r="L455" s="27">
        <f t="shared" si="15"/>
        <v>42960206</v>
      </c>
      <c r="M455" s="28">
        <f t="shared" si="14"/>
        <v>4.4399400609560378E-3</v>
      </c>
    </row>
    <row r="456" spans="1:13" x14ac:dyDescent="0.25">
      <c r="A456" s="26">
        <v>453</v>
      </c>
      <c r="B456" s="37" t="s">
        <v>468</v>
      </c>
      <c r="C456" s="27">
        <v>7969800</v>
      </c>
      <c r="D456" s="27">
        <v>1067400</v>
      </c>
      <c r="E456" s="9">
        <v>5683800</v>
      </c>
      <c r="F456" s="9">
        <v>3882600</v>
      </c>
      <c r="G456" s="9">
        <v>9517200</v>
      </c>
      <c r="H456" s="50">
        <v>11268180</v>
      </c>
      <c r="I456" s="50">
        <v>6892787</v>
      </c>
      <c r="J456" s="50">
        <v>9274852</v>
      </c>
      <c r="K456" s="50">
        <v>8503491</v>
      </c>
      <c r="L456" s="27">
        <f t="shared" si="15"/>
        <v>64060110</v>
      </c>
      <c r="M456" s="28">
        <f t="shared" si="14"/>
        <v>6.6206165002619041E-3</v>
      </c>
    </row>
    <row r="457" spans="1:13" x14ac:dyDescent="0.25">
      <c r="A457" s="26">
        <v>454</v>
      </c>
      <c r="B457" s="37" t="s">
        <v>17</v>
      </c>
      <c r="C457" s="27">
        <v>98400</v>
      </c>
      <c r="D457" s="27">
        <v>19200</v>
      </c>
      <c r="E457" s="9">
        <v>85200</v>
      </c>
      <c r="F457" s="9">
        <v>53400</v>
      </c>
      <c r="G457" s="9">
        <v>138000</v>
      </c>
      <c r="H457" s="50">
        <v>172076</v>
      </c>
      <c r="I457" s="50">
        <v>103976</v>
      </c>
      <c r="J457" s="50">
        <v>154376</v>
      </c>
      <c r="K457" s="50">
        <v>134276</v>
      </c>
      <c r="L457" s="27">
        <f t="shared" si="15"/>
        <v>958904</v>
      </c>
      <c r="M457" s="28">
        <f t="shared" si="14"/>
        <v>9.9102790247583734E-5</v>
      </c>
    </row>
    <row r="458" spans="1:13" x14ac:dyDescent="0.25">
      <c r="A458" s="26">
        <v>455</v>
      </c>
      <c r="B458" s="37" t="s">
        <v>26</v>
      </c>
      <c r="C458" s="27">
        <v>117000</v>
      </c>
      <c r="D458" s="27">
        <v>28800</v>
      </c>
      <c r="E458" s="9">
        <v>130800</v>
      </c>
      <c r="F458" s="9">
        <v>88200</v>
      </c>
      <c r="G458" s="9">
        <v>199800</v>
      </c>
      <c r="H458" s="50">
        <v>254440</v>
      </c>
      <c r="I458" s="50">
        <v>171940</v>
      </c>
      <c r="J458" s="50">
        <v>237640</v>
      </c>
      <c r="K458" s="50">
        <v>185440</v>
      </c>
      <c r="L458" s="27">
        <f t="shared" si="15"/>
        <v>1414060</v>
      </c>
      <c r="M458" s="28">
        <f t="shared" si="14"/>
        <v>1.461431922043273E-4</v>
      </c>
    </row>
    <row r="459" spans="1:13" x14ac:dyDescent="0.25">
      <c r="A459" s="26">
        <v>456</v>
      </c>
      <c r="B459" s="37" t="s">
        <v>326</v>
      </c>
      <c r="C459" s="27">
        <v>1068000</v>
      </c>
      <c r="D459" s="27">
        <v>187200</v>
      </c>
      <c r="E459" s="9">
        <v>835200</v>
      </c>
      <c r="F459" s="9">
        <v>610800</v>
      </c>
      <c r="G459" s="9">
        <v>1405200</v>
      </c>
      <c r="H459" s="50">
        <v>1605406</v>
      </c>
      <c r="I459" s="50">
        <v>1033039</v>
      </c>
      <c r="J459" s="50">
        <v>1345938</v>
      </c>
      <c r="K459" s="50">
        <v>1236173</v>
      </c>
      <c r="L459" s="27">
        <f t="shared" si="15"/>
        <v>9326956</v>
      </c>
      <c r="M459" s="28">
        <f t="shared" si="14"/>
        <v>9.639415041718906E-4</v>
      </c>
    </row>
    <row r="460" spans="1:13" x14ac:dyDescent="0.25">
      <c r="A460" s="26">
        <v>457</v>
      </c>
      <c r="B460" s="37" t="s">
        <v>399</v>
      </c>
      <c r="C460" s="27">
        <v>2177400</v>
      </c>
      <c r="D460" s="27">
        <v>359400</v>
      </c>
      <c r="E460" s="9">
        <v>1617600</v>
      </c>
      <c r="F460" s="9">
        <v>1231200</v>
      </c>
      <c r="G460" s="9">
        <v>2894400</v>
      </c>
      <c r="H460" s="50">
        <v>3450793</v>
      </c>
      <c r="I460" s="50">
        <v>2289153</v>
      </c>
      <c r="J460" s="50">
        <v>3078802</v>
      </c>
      <c r="K460" s="50">
        <v>2787946</v>
      </c>
      <c r="L460" s="27">
        <f t="shared" si="15"/>
        <v>19886694</v>
      </c>
      <c r="M460" s="28">
        <f t="shared" si="14"/>
        <v>2.0552911075560035E-3</v>
      </c>
    </row>
    <row r="461" spans="1:13" x14ac:dyDescent="0.25">
      <c r="A461" s="26">
        <v>458</v>
      </c>
      <c r="B461" s="37" t="s">
        <v>403</v>
      </c>
      <c r="C461" s="27">
        <v>2275800</v>
      </c>
      <c r="D461" s="27">
        <v>272400</v>
      </c>
      <c r="E461" s="9">
        <v>1612800</v>
      </c>
      <c r="F461" s="9">
        <v>986400</v>
      </c>
      <c r="G461" s="9">
        <v>2583600</v>
      </c>
      <c r="H461" s="50">
        <v>2736829</v>
      </c>
      <c r="I461" s="50">
        <v>1706316</v>
      </c>
      <c r="J461" s="50">
        <v>2262709</v>
      </c>
      <c r="K461" s="50">
        <v>2058107</v>
      </c>
      <c r="L461" s="27">
        <f t="shared" si="15"/>
        <v>16494961</v>
      </c>
      <c r="M461" s="28">
        <f t="shared" si="14"/>
        <v>1.704755283245324E-3</v>
      </c>
    </row>
    <row r="462" spans="1:13" x14ac:dyDescent="0.25">
      <c r="A462" s="26">
        <v>459</v>
      </c>
      <c r="B462" s="37" t="s">
        <v>165</v>
      </c>
      <c r="C462" s="27">
        <v>376200</v>
      </c>
      <c r="D462" s="27">
        <v>36600</v>
      </c>
      <c r="E462" s="9">
        <v>278400</v>
      </c>
      <c r="F462" s="9">
        <v>155400</v>
      </c>
      <c r="G462" s="9">
        <v>447600</v>
      </c>
      <c r="H462" s="50">
        <v>443309</v>
      </c>
      <c r="I462" s="50">
        <v>295498</v>
      </c>
      <c r="J462" s="50">
        <v>381606</v>
      </c>
      <c r="K462" s="50">
        <v>346098</v>
      </c>
      <c r="L462" s="27">
        <f t="shared" si="15"/>
        <v>2760711</v>
      </c>
      <c r="M462" s="28">
        <f t="shared" si="14"/>
        <v>2.8531965991089527E-4</v>
      </c>
    </row>
    <row r="463" spans="1:13" x14ac:dyDescent="0.25">
      <c r="A463" s="26">
        <v>460</v>
      </c>
      <c r="B463" s="37" t="s">
        <v>258</v>
      </c>
      <c r="C463" s="27">
        <v>596400</v>
      </c>
      <c r="D463" s="27">
        <v>43800</v>
      </c>
      <c r="E463" s="9">
        <v>423000</v>
      </c>
      <c r="F463" s="9">
        <v>201600</v>
      </c>
      <c r="G463" s="9">
        <v>628200</v>
      </c>
      <c r="H463" s="50">
        <v>577541</v>
      </c>
      <c r="I463" s="50">
        <v>355155</v>
      </c>
      <c r="J463" s="50">
        <v>471869</v>
      </c>
      <c r="K463" s="50">
        <v>430071</v>
      </c>
      <c r="L463" s="27">
        <f t="shared" si="15"/>
        <v>3727636</v>
      </c>
      <c r="M463" s="28">
        <f t="shared" si="14"/>
        <v>3.8525142102581911E-4</v>
      </c>
    </row>
    <row r="464" spans="1:13" x14ac:dyDescent="0.25">
      <c r="A464" s="26">
        <v>461</v>
      </c>
      <c r="B464" s="37" t="s">
        <v>392</v>
      </c>
      <c r="C464" s="27">
        <v>2007000</v>
      </c>
      <c r="D464" s="27">
        <v>256200</v>
      </c>
      <c r="E464" s="9">
        <v>1508400</v>
      </c>
      <c r="F464" s="9">
        <v>906000</v>
      </c>
      <c r="G464" s="9">
        <v>2401200</v>
      </c>
      <c r="H464" s="50">
        <v>2567543</v>
      </c>
      <c r="I464" s="50">
        <v>1636253</v>
      </c>
      <c r="J464" s="50">
        <v>2149289</v>
      </c>
      <c r="K464" s="50">
        <v>1930930</v>
      </c>
      <c r="L464" s="27">
        <f t="shared" si="15"/>
        <v>15362815</v>
      </c>
      <c r="M464" s="28">
        <f t="shared" si="14"/>
        <v>1.5877479211239426E-3</v>
      </c>
    </row>
    <row r="465" spans="1:13" x14ac:dyDescent="0.25">
      <c r="A465" s="26">
        <v>462</v>
      </c>
      <c r="B465" s="37" t="s">
        <v>283</v>
      </c>
      <c r="C465" s="27">
        <v>743400</v>
      </c>
      <c r="D465" s="27">
        <v>63600</v>
      </c>
      <c r="E465" s="9">
        <v>558600</v>
      </c>
      <c r="F465" s="9">
        <v>274200</v>
      </c>
      <c r="G465" s="9">
        <v>805200</v>
      </c>
      <c r="H465" s="50">
        <v>778704</v>
      </c>
      <c r="I465" s="50">
        <v>488044</v>
      </c>
      <c r="J465" s="50">
        <v>616357</v>
      </c>
      <c r="K465" s="50">
        <v>553478</v>
      </c>
      <c r="L465" s="27">
        <f t="shared" si="15"/>
        <v>4881583</v>
      </c>
      <c r="M465" s="28">
        <f t="shared" si="14"/>
        <v>5.0451191790332564E-4</v>
      </c>
    </row>
    <row r="466" spans="1:13" x14ac:dyDescent="0.25">
      <c r="A466" s="26">
        <v>463</v>
      </c>
      <c r="B466" s="37" t="s">
        <v>429</v>
      </c>
      <c r="C466" s="27">
        <v>3634800</v>
      </c>
      <c r="D466" s="27">
        <v>373800</v>
      </c>
      <c r="E466" s="9">
        <v>2671200</v>
      </c>
      <c r="F466" s="9">
        <v>1453800</v>
      </c>
      <c r="G466" s="9">
        <v>4143000</v>
      </c>
      <c r="H466" s="50">
        <v>4006558</v>
      </c>
      <c r="I466" s="50">
        <v>2542911</v>
      </c>
      <c r="J466" s="50">
        <v>3315271</v>
      </c>
      <c r="K466" s="50">
        <v>3000264</v>
      </c>
      <c r="L466" s="27">
        <f t="shared" si="15"/>
        <v>25141604</v>
      </c>
      <c r="M466" s="28">
        <f t="shared" si="14"/>
        <v>2.5983863949882494E-3</v>
      </c>
    </row>
    <row r="467" spans="1:13" x14ac:dyDescent="0.25">
      <c r="A467" s="26">
        <v>464</v>
      </c>
      <c r="B467" s="37" t="s">
        <v>202</v>
      </c>
      <c r="C467" s="27">
        <v>443400</v>
      </c>
      <c r="D467" s="27">
        <v>66600</v>
      </c>
      <c r="E467" s="9">
        <v>365400</v>
      </c>
      <c r="F467" s="9">
        <v>201600</v>
      </c>
      <c r="G467" s="9">
        <v>537600</v>
      </c>
      <c r="H467" s="50">
        <v>623173</v>
      </c>
      <c r="I467" s="50">
        <v>395593</v>
      </c>
      <c r="J467" s="50">
        <v>526148</v>
      </c>
      <c r="K467" s="50">
        <v>438598</v>
      </c>
      <c r="L467" s="27">
        <f t="shared" si="15"/>
        <v>3598112</v>
      </c>
      <c r="M467" s="28">
        <f t="shared" si="14"/>
        <v>3.7186510727175401E-4</v>
      </c>
    </row>
    <row r="468" spans="1:13" x14ac:dyDescent="0.25">
      <c r="A468" s="26">
        <v>465</v>
      </c>
      <c r="B468" s="37" t="s">
        <v>275</v>
      </c>
      <c r="C468" s="27">
        <v>708600</v>
      </c>
      <c r="D468" s="27">
        <v>41400</v>
      </c>
      <c r="E468" s="9">
        <v>592200</v>
      </c>
      <c r="F468" s="9">
        <v>171000</v>
      </c>
      <c r="G468" s="9">
        <v>785400</v>
      </c>
      <c r="H468" s="50">
        <v>575281</v>
      </c>
      <c r="I468" s="50">
        <v>409073</v>
      </c>
      <c r="J468" s="50">
        <v>508145</v>
      </c>
      <c r="K468" s="50">
        <v>470356</v>
      </c>
      <c r="L468" s="27">
        <f t="shared" si="15"/>
        <v>4261455</v>
      </c>
      <c r="M468" s="28">
        <f t="shared" si="14"/>
        <v>4.4042164910618469E-4</v>
      </c>
    </row>
    <row r="469" spans="1:13" x14ac:dyDescent="0.25">
      <c r="A469" s="26">
        <v>466</v>
      </c>
      <c r="B469" s="37" t="s">
        <v>51</v>
      </c>
      <c r="C469" s="27">
        <v>156000</v>
      </c>
      <c r="D469" s="27">
        <v>17400</v>
      </c>
      <c r="E469" s="9">
        <v>118800</v>
      </c>
      <c r="F469" s="9">
        <v>56400</v>
      </c>
      <c r="G469" s="9">
        <v>177600</v>
      </c>
      <c r="H469" s="50">
        <v>171761</v>
      </c>
      <c r="I469" s="50">
        <v>111808</v>
      </c>
      <c r="J469" s="50">
        <v>145408</v>
      </c>
      <c r="K469" s="50">
        <v>131044</v>
      </c>
      <c r="L469" s="27">
        <f t="shared" si="15"/>
        <v>1086221</v>
      </c>
      <c r="M469" s="28">
        <f t="shared" si="14"/>
        <v>1.122610104093013E-4</v>
      </c>
    </row>
    <row r="470" spans="1:13" x14ac:dyDescent="0.25">
      <c r="A470" s="26">
        <v>467</v>
      </c>
      <c r="B470" s="37" t="s">
        <v>428</v>
      </c>
      <c r="C470" s="27">
        <v>3595800</v>
      </c>
      <c r="D470" s="27">
        <v>229800</v>
      </c>
      <c r="E470" s="9">
        <v>2649000</v>
      </c>
      <c r="F470" s="9">
        <v>1075200</v>
      </c>
      <c r="G470" s="9">
        <v>3919800</v>
      </c>
      <c r="H470" s="50">
        <v>3377597</v>
      </c>
      <c r="I470" s="50">
        <v>2165574</v>
      </c>
      <c r="J470" s="50">
        <v>2792885</v>
      </c>
      <c r="K470" s="50">
        <v>2588450</v>
      </c>
      <c r="L470" s="27">
        <f t="shared" si="15"/>
        <v>22394106</v>
      </c>
      <c r="M470" s="28">
        <f t="shared" si="14"/>
        <v>2.3144322994795687E-3</v>
      </c>
    </row>
    <row r="471" spans="1:13" x14ac:dyDescent="0.25">
      <c r="A471" s="26">
        <v>468</v>
      </c>
      <c r="B471" s="37" t="s">
        <v>96</v>
      </c>
      <c r="C471" s="27">
        <v>243600</v>
      </c>
      <c r="D471" s="27">
        <v>65400</v>
      </c>
      <c r="E471" s="9">
        <v>228000</v>
      </c>
      <c r="F471" s="9">
        <v>164400</v>
      </c>
      <c r="G471" s="9">
        <v>360000</v>
      </c>
      <c r="H471" s="50">
        <v>436176</v>
      </c>
      <c r="I471" s="50">
        <v>267131</v>
      </c>
      <c r="J471" s="50">
        <v>371272</v>
      </c>
      <c r="K471" s="50">
        <v>304460</v>
      </c>
      <c r="L471" s="27">
        <f t="shared" si="15"/>
        <v>2440439</v>
      </c>
      <c r="M471" s="28">
        <f t="shared" si="14"/>
        <v>2.5221952805392717E-4</v>
      </c>
    </row>
    <row r="472" spans="1:13" x14ac:dyDescent="0.25">
      <c r="A472" s="26">
        <v>469</v>
      </c>
      <c r="B472" s="37" t="s">
        <v>276</v>
      </c>
      <c r="C472" s="27">
        <v>712200</v>
      </c>
      <c r="D472" s="27">
        <v>83400</v>
      </c>
      <c r="E472" s="9">
        <v>535200</v>
      </c>
      <c r="F472" s="9">
        <v>352200</v>
      </c>
      <c r="G472" s="9">
        <v>880200</v>
      </c>
      <c r="H472" s="50">
        <v>935846</v>
      </c>
      <c r="I472" s="50">
        <v>615388</v>
      </c>
      <c r="J472" s="50">
        <v>802545</v>
      </c>
      <c r="K472" s="50">
        <v>693670</v>
      </c>
      <c r="L472" s="27">
        <f t="shared" si="15"/>
        <v>5610649</v>
      </c>
      <c r="M472" s="28">
        <f t="shared" si="14"/>
        <v>5.7986093602677168E-4</v>
      </c>
    </row>
    <row r="473" spans="1:13" x14ac:dyDescent="0.25">
      <c r="A473" s="26">
        <v>470</v>
      </c>
      <c r="B473" s="37" t="s">
        <v>213</v>
      </c>
      <c r="C473" s="27">
        <v>464400</v>
      </c>
      <c r="D473" s="27">
        <v>50400</v>
      </c>
      <c r="E473" s="9">
        <v>351600</v>
      </c>
      <c r="F473" s="9">
        <v>207600</v>
      </c>
      <c r="G473" s="9">
        <v>573600</v>
      </c>
      <c r="H473" s="50">
        <v>555361</v>
      </c>
      <c r="I473" s="50">
        <v>368681</v>
      </c>
      <c r="J473" s="50">
        <v>485380</v>
      </c>
      <c r="K473" s="50">
        <v>432322</v>
      </c>
      <c r="L473" s="27">
        <f t="shared" si="15"/>
        <v>3489344</v>
      </c>
      <c r="M473" s="28">
        <f t="shared" si="14"/>
        <v>3.6062392745641361E-4</v>
      </c>
    </row>
    <row r="474" spans="1:13" x14ac:dyDescent="0.25">
      <c r="A474" s="26">
        <v>471</v>
      </c>
      <c r="B474" s="37" t="s">
        <v>76</v>
      </c>
      <c r="C474" s="27">
        <v>192000</v>
      </c>
      <c r="D474" s="27">
        <v>22800</v>
      </c>
      <c r="E474" s="9">
        <v>115800</v>
      </c>
      <c r="F474" s="9">
        <v>87000</v>
      </c>
      <c r="G474" s="9">
        <v>207600</v>
      </c>
      <c r="H474" s="50">
        <v>245951</v>
      </c>
      <c r="I474" s="50">
        <v>145750</v>
      </c>
      <c r="J474" s="50">
        <v>192249</v>
      </c>
      <c r="K474" s="50">
        <v>180971</v>
      </c>
      <c r="L474" s="27">
        <f t="shared" si="15"/>
        <v>1390121</v>
      </c>
      <c r="M474" s="28">
        <f t="shared" si="14"/>
        <v>1.4366909501030482E-4</v>
      </c>
    </row>
    <row r="475" spans="1:13" x14ac:dyDescent="0.25">
      <c r="A475" s="26">
        <v>472</v>
      </c>
      <c r="B475" s="37" t="s">
        <v>2</v>
      </c>
      <c r="C475" s="27">
        <v>37800</v>
      </c>
      <c r="D475" s="27">
        <v>8400</v>
      </c>
      <c r="E475" s="9">
        <v>41400</v>
      </c>
      <c r="F475" s="9">
        <v>24000</v>
      </c>
      <c r="G475" s="9">
        <v>55200</v>
      </c>
      <c r="H475" s="50">
        <v>69874</v>
      </c>
      <c r="I475" s="50">
        <v>47374</v>
      </c>
      <c r="J475" s="50">
        <v>66574</v>
      </c>
      <c r="K475" s="50">
        <v>48274</v>
      </c>
      <c r="L475" s="27">
        <f t="shared" si="15"/>
        <v>398896</v>
      </c>
      <c r="M475" s="28">
        <f t="shared" si="14"/>
        <v>4.122592732807472E-5</v>
      </c>
    </row>
    <row r="476" spans="1:13" x14ac:dyDescent="0.25">
      <c r="A476" s="26">
        <v>473</v>
      </c>
      <c r="B476" s="37" t="s">
        <v>168</v>
      </c>
      <c r="C476" s="27">
        <v>385800</v>
      </c>
      <c r="D476" s="27">
        <v>28800</v>
      </c>
      <c r="E476" s="9">
        <v>320400</v>
      </c>
      <c r="F476" s="9">
        <v>96600</v>
      </c>
      <c r="G476" s="9">
        <v>435600</v>
      </c>
      <c r="H476" s="50">
        <v>328141</v>
      </c>
      <c r="I476" s="50">
        <v>226093</v>
      </c>
      <c r="J476" s="50">
        <v>297963</v>
      </c>
      <c r="K476" s="50">
        <v>266031</v>
      </c>
      <c r="L476" s="27">
        <f t="shared" si="15"/>
        <v>2385428</v>
      </c>
      <c r="M476" s="28">
        <f t="shared" si="14"/>
        <v>2.4653413765581662E-4</v>
      </c>
    </row>
    <row r="477" spans="1:13" x14ac:dyDescent="0.25">
      <c r="A477" s="26">
        <v>474</v>
      </c>
      <c r="B477" s="37" t="s">
        <v>485</v>
      </c>
      <c r="C477" s="27">
        <v>17301000</v>
      </c>
      <c r="D477" s="27">
        <v>1834800</v>
      </c>
      <c r="E477" s="9">
        <v>13588800</v>
      </c>
      <c r="F477" s="9">
        <v>6333000</v>
      </c>
      <c r="G477" s="9">
        <v>20577000</v>
      </c>
      <c r="H477" s="50">
        <v>20087398</v>
      </c>
      <c r="I477" s="50">
        <v>12835017</v>
      </c>
      <c r="J477" s="50">
        <v>16857885</v>
      </c>
      <c r="K477" s="50">
        <v>14822907</v>
      </c>
      <c r="L477" s="27">
        <f t="shared" si="15"/>
        <v>124237807</v>
      </c>
      <c r="M477" s="28">
        <f t="shared" si="14"/>
        <v>1.2839985366565151E-2</v>
      </c>
    </row>
    <row r="478" spans="1:13" x14ac:dyDescent="0.25">
      <c r="A478" s="26">
        <v>475</v>
      </c>
      <c r="B478" s="37" t="s">
        <v>458</v>
      </c>
      <c r="C478" s="27">
        <v>6280200</v>
      </c>
      <c r="D478" s="27">
        <v>921600</v>
      </c>
      <c r="E478" s="9">
        <v>4994400</v>
      </c>
      <c r="F478" s="9">
        <v>2979000</v>
      </c>
      <c r="G478" s="9">
        <v>8117400</v>
      </c>
      <c r="H478" s="50">
        <v>9032918</v>
      </c>
      <c r="I478" s="50">
        <v>5649182</v>
      </c>
      <c r="J478" s="50">
        <v>7309874</v>
      </c>
      <c r="K478" s="50">
        <v>6778774</v>
      </c>
      <c r="L478" s="27">
        <f t="shared" si="15"/>
        <v>52063348</v>
      </c>
      <c r="M478" s="28">
        <f t="shared" si="14"/>
        <v>5.3807503737923279E-3</v>
      </c>
    </row>
    <row r="479" spans="1:13" x14ac:dyDescent="0.25">
      <c r="A479" s="26">
        <v>476</v>
      </c>
      <c r="B479" s="37" t="s">
        <v>327</v>
      </c>
      <c r="C479" s="27">
        <v>1069200</v>
      </c>
      <c r="D479" s="27">
        <v>194400</v>
      </c>
      <c r="E479" s="9">
        <v>961800</v>
      </c>
      <c r="F479" s="9">
        <v>570600</v>
      </c>
      <c r="G479" s="9">
        <v>1505400</v>
      </c>
      <c r="H479" s="50">
        <v>1691246</v>
      </c>
      <c r="I479" s="50">
        <v>1124846</v>
      </c>
      <c r="J479" s="50">
        <v>1523313</v>
      </c>
      <c r="K479" s="50">
        <v>1320848</v>
      </c>
      <c r="L479" s="27">
        <f t="shared" si="15"/>
        <v>9961653</v>
      </c>
      <c r="M479" s="28">
        <f t="shared" si="14"/>
        <v>1.0295374800587058E-3</v>
      </c>
    </row>
    <row r="480" spans="1:13" x14ac:dyDescent="0.25">
      <c r="A480" s="26">
        <v>477</v>
      </c>
      <c r="B480" s="37" t="s">
        <v>164</v>
      </c>
      <c r="C480" s="27">
        <v>375600</v>
      </c>
      <c r="D480" s="27">
        <v>49200</v>
      </c>
      <c r="E480" s="9">
        <v>246000</v>
      </c>
      <c r="F480" s="9">
        <v>195000</v>
      </c>
      <c r="G480" s="9">
        <v>442200</v>
      </c>
      <c r="H480" s="50">
        <v>541210</v>
      </c>
      <c r="I480" s="50">
        <v>317330</v>
      </c>
      <c r="J480" s="50">
        <v>408407</v>
      </c>
      <c r="K480" s="50">
        <v>377507</v>
      </c>
      <c r="L480" s="27">
        <f t="shared" si="15"/>
        <v>2952454</v>
      </c>
      <c r="M480" s="28">
        <f t="shared" si="14"/>
        <v>3.0513631132797399E-4</v>
      </c>
    </row>
    <row r="481" spans="1:13" x14ac:dyDescent="0.25">
      <c r="A481" s="26">
        <v>478</v>
      </c>
      <c r="B481" s="37" t="s">
        <v>182</v>
      </c>
      <c r="C481" s="27">
        <v>403200</v>
      </c>
      <c r="D481" s="27">
        <v>49200</v>
      </c>
      <c r="E481" s="9">
        <v>333000</v>
      </c>
      <c r="F481" s="9">
        <v>155400</v>
      </c>
      <c r="G481" s="9">
        <v>476400</v>
      </c>
      <c r="H481" s="50">
        <v>486809</v>
      </c>
      <c r="I481" s="50">
        <v>322947</v>
      </c>
      <c r="J481" s="50">
        <v>430767</v>
      </c>
      <c r="K481" s="50">
        <v>368902</v>
      </c>
      <c r="L481" s="27">
        <f t="shared" si="15"/>
        <v>3026625</v>
      </c>
      <c r="M481" s="28">
        <f t="shared" si="14"/>
        <v>3.1280188896187013E-4</v>
      </c>
    </row>
    <row r="482" spans="1:13" x14ac:dyDescent="0.25">
      <c r="A482" s="26">
        <v>479</v>
      </c>
      <c r="B482" s="37" t="s">
        <v>23</v>
      </c>
      <c r="C482" s="27">
        <v>111600</v>
      </c>
      <c r="D482" s="27">
        <v>15600</v>
      </c>
      <c r="E482" s="9">
        <v>101400</v>
      </c>
      <c r="F482" s="9">
        <v>57000</v>
      </c>
      <c r="G482" s="9">
        <v>139200</v>
      </c>
      <c r="H482" s="50">
        <v>167024</v>
      </c>
      <c r="I482" s="50">
        <v>107924</v>
      </c>
      <c r="J482" s="50">
        <v>135566</v>
      </c>
      <c r="K482" s="50">
        <v>130530</v>
      </c>
      <c r="L482" s="27">
        <f t="shared" si="15"/>
        <v>965844</v>
      </c>
      <c r="M482" s="28">
        <f t="shared" si="14"/>
        <v>9.9820039695201258E-5</v>
      </c>
    </row>
    <row r="483" spans="1:13" x14ac:dyDescent="0.25">
      <c r="A483" s="26">
        <v>480</v>
      </c>
      <c r="B483" s="37" t="s">
        <v>457</v>
      </c>
      <c r="C483" s="27">
        <v>6051000</v>
      </c>
      <c r="D483" s="27">
        <v>742200</v>
      </c>
      <c r="E483" s="9">
        <v>4405800</v>
      </c>
      <c r="F483" s="9">
        <v>2783400</v>
      </c>
      <c r="G483" s="9">
        <v>7147800</v>
      </c>
      <c r="H483" s="50">
        <v>7538744</v>
      </c>
      <c r="I483" s="50">
        <v>4425831</v>
      </c>
      <c r="J483" s="50">
        <v>5793694</v>
      </c>
      <c r="K483" s="50">
        <v>5500546</v>
      </c>
      <c r="L483" s="27">
        <f t="shared" si="15"/>
        <v>44389015</v>
      </c>
      <c r="M483" s="28">
        <f t="shared" si="14"/>
        <v>4.5876075632616488E-3</v>
      </c>
    </row>
    <row r="484" spans="1:13" x14ac:dyDescent="0.25">
      <c r="A484" s="26">
        <v>481</v>
      </c>
      <c r="B484" s="37" t="s">
        <v>407</v>
      </c>
      <c r="C484" s="27">
        <v>2438400</v>
      </c>
      <c r="D484" s="27">
        <v>348000</v>
      </c>
      <c r="E484" s="9">
        <v>1821600</v>
      </c>
      <c r="F484" s="9">
        <v>1230000</v>
      </c>
      <c r="G484" s="9">
        <v>3052800</v>
      </c>
      <c r="H484" s="50">
        <v>3277103</v>
      </c>
      <c r="I484" s="50">
        <v>1996307</v>
      </c>
      <c r="J484" s="50">
        <v>2629127</v>
      </c>
      <c r="K484" s="50">
        <v>2528286</v>
      </c>
      <c r="L484" s="27">
        <f t="shared" si="15"/>
        <v>19321623</v>
      </c>
      <c r="M484" s="28">
        <f t="shared" si="14"/>
        <v>1.9968909832599399E-3</v>
      </c>
    </row>
    <row r="485" spans="1:13" x14ac:dyDescent="0.25">
      <c r="A485" s="26">
        <v>482</v>
      </c>
      <c r="B485" s="37" t="s">
        <v>365</v>
      </c>
      <c r="C485" s="27">
        <v>1575600</v>
      </c>
      <c r="D485" s="27">
        <v>233400</v>
      </c>
      <c r="E485" s="9">
        <v>1064400</v>
      </c>
      <c r="F485" s="9">
        <v>868800</v>
      </c>
      <c r="G485" s="9">
        <v>1919400</v>
      </c>
      <c r="H485" s="50">
        <v>2224860</v>
      </c>
      <c r="I485" s="50">
        <v>1365549</v>
      </c>
      <c r="J485" s="50">
        <v>1777555</v>
      </c>
      <c r="K485" s="50">
        <v>1648378</v>
      </c>
      <c r="L485" s="27">
        <f t="shared" si="15"/>
        <v>12677942</v>
      </c>
      <c r="M485" s="28">
        <f t="shared" si="14"/>
        <v>1.310266123404462E-3</v>
      </c>
    </row>
    <row r="486" spans="1:13" x14ac:dyDescent="0.25">
      <c r="A486" s="26">
        <v>483</v>
      </c>
      <c r="B486" s="37" t="s">
        <v>6</v>
      </c>
      <c r="C486" s="27">
        <v>73200</v>
      </c>
      <c r="D486" s="27">
        <v>20400</v>
      </c>
      <c r="E486" s="9">
        <v>66000</v>
      </c>
      <c r="F486" s="9">
        <v>48600</v>
      </c>
      <c r="G486" s="9">
        <v>111000</v>
      </c>
      <c r="H486" s="50">
        <v>140602</v>
      </c>
      <c r="I486" s="50">
        <v>92213</v>
      </c>
      <c r="J486" s="50">
        <v>122213</v>
      </c>
      <c r="K486" s="50">
        <v>106313</v>
      </c>
      <c r="L486" s="27">
        <f t="shared" si="15"/>
        <v>780541</v>
      </c>
      <c r="M486" s="28">
        <f t="shared" si="14"/>
        <v>8.0668962693490959E-5</v>
      </c>
    </row>
    <row r="487" spans="1:13" x14ac:dyDescent="0.25">
      <c r="A487" s="26">
        <v>484</v>
      </c>
      <c r="B487" s="37" t="s">
        <v>170</v>
      </c>
      <c r="C487" s="27">
        <v>387000</v>
      </c>
      <c r="D487" s="27">
        <v>51000</v>
      </c>
      <c r="E487" s="9">
        <v>290400</v>
      </c>
      <c r="F487" s="9">
        <v>206400</v>
      </c>
      <c r="G487" s="9">
        <v>490200</v>
      </c>
      <c r="H487" s="50">
        <v>553427</v>
      </c>
      <c r="I487" s="50">
        <v>360438</v>
      </c>
      <c r="J487" s="50">
        <v>466038</v>
      </c>
      <c r="K487" s="50">
        <v>408853</v>
      </c>
      <c r="L487" s="27">
        <f t="shared" si="15"/>
        <v>3213756</v>
      </c>
      <c r="M487" s="28">
        <f t="shared" si="14"/>
        <v>3.3214188988148316E-4</v>
      </c>
    </row>
    <row r="488" spans="1:13" x14ac:dyDescent="0.25">
      <c r="A488" s="26">
        <v>485</v>
      </c>
      <c r="B488" s="37" t="s">
        <v>493</v>
      </c>
      <c r="C488" s="27">
        <v>34362600</v>
      </c>
      <c r="D488" s="27">
        <v>4238400</v>
      </c>
      <c r="E488" s="9">
        <v>25932600</v>
      </c>
      <c r="F488" s="9">
        <v>15105600</v>
      </c>
      <c r="G488" s="9">
        <v>40617000</v>
      </c>
      <c r="H488" s="50">
        <v>42239783</v>
      </c>
      <c r="I488" s="50">
        <v>26578437</v>
      </c>
      <c r="J488" s="50">
        <v>34932924</v>
      </c>
      <c r="K488" s="50">
        <v>32107584</v>
      </c>
      <c r="L488" s="27">
        <f t="shared" si="15"/>
        <v>256114928</v>
      </c>
      <c r="M488" s="28">
        <f t="shared" si="14"/>
        <v>2.6469494327752318E-2</v>
      </c>
    </row>
    <row r="489" spans="1:13" x14ac:dyDescent="0.25">
      <c r="A489" s="26">
        <v>486</v>
      </c>
      <c r="B489" s="37" t="s">
        <v>289</v>
      </c>
      <c r="C489" s="27">
        <v>783000</v>
      </c>
      <c r="D489" s="27">
        <v>63600</v>
      </c>
      <c r="E489" s="9">
        <v>640800</v>
      </c>
      <c r="F489" s="9">
        <v>237000</v>
      </c>
      <c r="G489" s="9">
        <v>886200</v>
      </c>
      <c r="H489" s="50">
        <v>767565</v>
      </c>
      <c r="I489" s="50">
        <v>510016</v>
      </c>
      <c r="J489" s="50">
        <v>637489</v>
      </c>
      <c r="K489" s="50">
        <v>572626</v>
      </c>
      <c r="L489" s="27">
        <f t="shared" si="15"/>
        <v>5098296</v>
      </c>
      <c r="M489" s="28">
        <f t="shared" si="14"/>
        <v>5.2690922043092448E-4</v>
      </c>
    </row>
    <row r="490" spans="1:13" x14ac:dyDescent="0.25">
      <c r="A490" s="26">
        <v>487</v>
      </c>
      <c r="B490" s="37" t="s">
        <v>72</v>
      </c>
      <c r="C490" s="27">
        <v>180600</v>
      </c>
      <c r="D490" s="27">
        <v>24000</v>
      </c>
      <c r="E490" s="9">
        <v>138000</v>
      </c>
      <c r="F490" s="9">
        <v>91800</v>
      </c>
      <c r="G490" s="9">
        <v>223200</v>
      </c>
      <c r="H490" s="50">
        <v>264025</v>
      </c>
      <c r="I490" s="50">
        <v>176637</v>
      </c>
      <c r="J490" s="50">
        <v>220122</v>
      </c>
      <c r="K490" s="50">
        <v>193428</v>
      </c>
      <c r="L490" s="27">
        <f t="shared" si="15"/>
        <v>1511812</v>
      </c>
      <c r="M490" s="28">
        <f t="shared" si="14"/>
        <v>1.5624586770915551E-4</v>
      </c>
    </row>
    <row r="491" spans="1:13" x14ac:dyDescent="0.25">
      <c r="A491" s="26">
        <v>488</v>
      </c>
      <c r="B491" s="37" t="s">
        <v>63</v>
      </c>
      <c r="C491" s="27">
        <v>169200</v>
      </c>
      <c r="D491" s="27">
        <v>29400</v>
      </c>
      <c r="E491" s="9">
        <v>129000</v>
      </c>
      <c r="F491" s="9">
        <v>101400</v>
      </c>
      <c r="G491" s="9">
        <v>226800</v>
      </c>
      <c r="H491" s="50">
        <v>278328</v>
      </c>
      <c r="I491" s="50">
        <v>177228</v>
      </c>
      <c r="J491" s="50">
        <v>234827</v>
      </c>
      <c r="K491" s="50">
        <v>215115</v>
      </c>
      <c r="L491" s="27">
        <f t="shared" si="15"/>
        <v>1561298</v>
      </c>
      <c r="M491" s="28">
        <f t="shared" si="14"/>
        <v>1.6136024900091354E-4</v>
      </c>
    </row>
    <row r="492" spans="1:13" x14ac:dyDescent="0.25">
      <c r="A492" s="26">
        <v>489</v>
      </c>
      <c r="B492" s="37" t="s">
        <v>30</v>
      </c>
      <c r="C492" s="27">
        <v>119400</v>
      </c>
      <c r="D492" s="27">
        <v>18600</v>
      </c>
      <c r="E492" s="9">
        <v>93600</v>
      </c>
      <c r="F492" s="9">
        <v>60000</v>
      </c>
      <c r="G492" s="9">
        <v>141600</v>
      </c>
      <c r="H492" s="50">
        <v>173996</v>
      </c>
      <c r="I492" s="50">
        <v>110267</v>
      </c>
      <c r="J492" s="50">
        <v>146834</v>
      </c>
      <c r="K492" s="50">
        <v>122147</v>
      </c>
      <c r="L492" s="27">
        <f t="shared" si="15"/>
        <v>986444</v>
      </c>
      <c r="M492" s="28">
        <f t="shared" si="14"/>
        <v>1.0194905102386421E-4</v>
      </c>
    </row>
    <row r="493" spans="1:13" x14ac:dyDescent="0.25">
      <c r="A493" s="26">
        <v>490</v>
      </c>
      <c r="B493" s="37" t="s">
        <v>100</v>
      </c>
      <c r="C493" s="27">
        <v>252000</v>
      </c>
      <c r="D493" s="27">
        <v>49200</v>
      </c>
      <c r="E493" s="9">
        <v>212400</v>
      </c>
      <c r="F493" s="9">
        <v>147600</v>
      </c>
      <c r="G493" s="9">
        <v>351600</v>
      </c>
      <c r="H493" s="50">
        <v>406656</v>
      </c>
      <c r="I493" s="50">
        <v>257896</v>
      </c>
      <c r="J493" s="50">
        <v>336496</v>
      </c>
      <c r="K493" s="50">
        <v>304786</v>
      </c>
      <c r="L493" s="27">
        <f t="shared" si="15"/>
        <v>2318634</v>
      </c>
      <c r="M493" s="28">
        <f t="shared" si="14"/>
        <v>2.3963097344772372E-4</v>
      </c>
    </row>
    <row r="494" spans="1:13" x14ac:dyDescent="0.25">
      <c r="A494" s="26">
        <v>491</v>
      </c>
      <c r="B494" s="37" t="s">
        <v>274</v>
      </c>
      <c r="C494" s="27">
        <v>706800</v>
      </c>
      <c r="D494" s="27">
        <v>52200</v>
      </c>
      <c r="E494" s="9">
        <v>571800</v>
      </c>
      <c r="F494" s="9">
        <v>196200</v>
      </c>
      <c r="G494" s="9">
        <v>790200</v>
      </c>
      <c r="H494" s="50">
        <v>595604</v>
      </c>
      <c r="I494" s="50">
        <v>406989</v>
      </c>
      <c r="J494" s="50">
        <v>501499</v>
      </c>
      <c r="K494" s="50">
        <v>478539</v>
      </c>
      <c r="L494" s="27">
        <f t="shared" si="15"/>
        <v>4299831</v>
      </c>
      <c r="M494" s="28">
        <f t="shared" si="14"/>
        <v>4.4438781118136771E-4</v>
      </c>
    </row>
    <row r="495" spans="1:13" x14ac:dyDescent="0.25">
      <c r="A495" s="26">
        <v>492</v>
      </c>
      <c r="B495" s="37" t="s">
        <v>113</v>
      </c>
      <c r="C495" s="27">
        <v>280800</v>
      </c>
      <c r="D495" s="27">
        <v>27600</v>
      </c>
      <c r="E495" s="9">
        <v>207600</v>
      </c>
      <c r="F495" s="9">
        <v>114000</v>
      </c>
      <c r="G495" s="9">
        <v>322800</v>
      </c>
      <c r="H495" s="50">
        <v>342218</v>
      </c>
      <c r="I495" s="50">
        <v>210517</v>
      </c>
      <c r="J495" s="50">
        <v>281488</v>
      </c>
      <c r="K495" s="50">
        <v>241210</v>
      </c>
      <c r="L495" s="27">
        <f t="shared" si="15"/>
        <v>2028233</v>
      </c>
      <c r="M495" s="28">
        <f t="shared" si="14"/>
        <v>2.0961801136738141E-4</v>
      </c>
    </row>
    <row r="496" spans="1:13" x14ac:dyDescent="0.25">
      <c r="A496" s="26">
        <v>493</v>
      </c>
      <c r="B496" s="37" t="s">
        <v>12</v>
      </c>
      <c r="C496" s="27">
        <v>91200</v>
      </c>
      <c r="D496" s="27">
        <v>9600</v>
      </c>
      <c r="E496" s="9">
        <v>69000</v>
      </c>
      <c r="F496" s="9">
        <v>45000</v>
      </c>
      <c r="G496" s="9">
        <v>108600</v>
      </c>
      <c r="H496" s="50">
        <v>123251</v>
      </c>
      <c r="I496" s="50">
        <v>83951</v>
      </c>
      <c r="J496" s="50">
        <v>110351</v>
      </c>
      <c r="K496" s="50">
        <v>88881</v>
      </c>
      <c r="L496" s="27">
        <f t="shared" si="15"/>
        <v>729834</v>
      </c>
      <c r="M496" s="28">
        <f t="shared" si="14"/>
        <v>7.5428390972980645E-5</v>
      </c>
    </row>
    <row r="497" spans="1:20" x14ac:dyDescent="0.25">
      <c r="A497" s="26">
        <v>494</v>
      </c>
      <c r="B497" s="37" t="s">
        <v>102</v>
      </c>
      <c r="C497" s="27">
        <v>260400</v>
      </c>
      <c r="D497" s="27">
        <v>23400</v>
      </c>
      <c r="E497" s="9">
        <v>213000</v>
      </c>
      <c r="F497" s="9">
        <v>79800</v>
      </c>
      <c r="G497" s="9">
        <v>304800</v>
      </c>
      <c r="H497" s="50">
        <v>257948</v>
      </c>
      <c r="I497" s="50">
        <v>173989</v>
      </c>
      <c r="J497" s="50">
        <v>219431</v>
      </c>
      <c r="K497" s="50">
        <v>195409</v>
      </c>
      <c r="L497" s="27">
        <f t="shared" si="15"/>
        <v>1728177</v>
      </c>
      <c r="M497" s="28">
        <f t="shared" si="14"/>
        <v>1.7860720441430895E-4</v>
      </c>
    </row>
    <row r="498" spans="1:20" x14ac:dyDescent="0.25">
      <c r="A498" s="26">
        <v>495</v>
      </c>
      <c r="B498" s="37" t="s">
        <v>196</v>
      </c>
      <c r="C498" s="27">
        <v>433800</v>
      </c>
      <c r="D498" s="27">
        <v>24000</v>
      </c>
      <c r="E498" s="9">
        <v>344400</v>
      </c>
      <c r="F498" s="9">
        <v>124200</v>
      </c>
      <c r="G498" s="9">
        <v>477000</v>
      </c>
      <c r="H498" s="50">
        <v>403415</v>
      </c>
      <c r="I498" s="50">
        <v>270790</v>
      </c>
      <c r="J498" s="50">
        <v>331948</v>
      </c>
      <c r="K498" s="50">
        <v>300256</v>
      </c>
      <c r="L498" s="27">
        <f t="shared" si="15"/>
        <v>2709809</v>
      </c>
      <c r="M498" s="28">
        <f t="shared" si="14"/>
        <v>2.8005893492780783E-4</v>
      </c>
    </row>
    <row r="499" spans="1:20" x14ac:dyDescent="0.25">
      <c r="A499" s="26">
        <v>496</v>
      </c>
      <c r="B499" s="37" t="s">
        <v>15</v>
      </c>
      <c r="C499" s="27">
        <v>94200</v>
      </c>
      <c r="D499" s="27">
        <v>21000</v>
      </c>
      <c r="E499" s="9">
        <v>78600</v>
      </c>
      <c r="F499" s="9">
        <v>72600</v>
      </c>
      <c r="G499" s="9">
        <v>147600</v>
      </c>
      <c r="H499" s="50">
        <v>171727</v>
      </c>
      <c r="I499" s="50">
        <v>109327</v>
      </c>
      <c r="J499" s="50">
        <v>145027</v>
      </c>
      <c r="K499" s="50">
        <v>123809</v>
      </c>
      <c r="L499" s="27">
        <f t="shared" si="15"/>
        <v>963890</v>
      </c>
      <c r="M499" s="28">
        <f t="shared" si="14"/>
        <v>9.9618093669171765E-5</v>
      </c>
    </row>
    <row r="500" spans="1:20" x14ac:dyDescent="0.25">
      <c r="A500" s="26">
        <v>497</v>
      </c>
      <c r="B500" s="37" t="s">
        <v>402</v>
      </c>
      <c r="C500" s="27">
        <v>2260200</v>
      </c>
      <c r="D500" s="27">
        <v>358800</v>
      </c>
      <c r="E500" s="9">
        <v>1723800</v>
      </c>
      <c r="F500" s="9">
        <v>1224000</v>
      </c>
      <c r="G500" s="9">
        <v>2925000</v>
      </c>
      <c r="H500" s="50">
        <v>3459424</v>
      </c>
      <c r="I500" s="50">
        <v>2186124</v>
      </c>
      <c r="J500" s="50">
        <v>2860204</v>
      </c>
      <c r="K500" s="50">
        <v>2599416</v>
      </c>
      <c r="L500" s="27">
        <f t="shared" si="15"/>
        <v>19596968</v>
      </c>
      <c r="M500" s="28">
        <f t="shared" si="14"/>
        <v>2.0253479067691973E-3</v>
      </c>
    </row>
    <row r="501" spans="1:20" x14ac:dyDescent="0.25">
      <c r="A501" s="85" t="s">
        <v>500</v>
      </c>
      <c r="B501" s="85"/>
      <c r="C501" s="27">
        <f t="shared" ref="C501:K501" si="16">SUM(C4:C500)</f>
        <v>1280119800</v>
      </c>
      <c r="D501" s="27">
        <f t="shared" si="16"/>
        <v>156138000</v>
      </c>
      <c r="E501" s="9">
        <f t="shared" si="16"/>
        <v>944057400</v>
      </c>
      <c r="F501" s="9">
        <f t="shared" si="16"/>
        <v>575700000</v>
      </c>
      <c r="G501" s="9">
        <f t="shared" si="16"/>
        <v>1526040600</v>
      </c>
      <c r="H501" s="50">
        <f t="shared" si="16"/>
        <v>1625173300</v>
      </c>
      <c r="I501" s="50">
        <f t="shared" si="16"/>
        <v>1016914299</v>
      </c>
      <c r="J501" s="50">
        <f t="shared" si="16"/>
        <v>1337809345</v>
      </c>
      <c r="K501" s="50">
        <f t="shared" si="16"/>
        <v>1213899950</v>
      </c>
      <c r="L501" s="27">
        <f t="shared" si="15"/>
        <v>9675852694</v>
      </c>
      <c r="M501" s="28">
        <f t="shared" si="14"/>
        <v>1</v>
      </c>
    </row>
    <row r="502" spans="1:20" s="38" customFormat="1" x14ac:dyDescent="0.25">
      <c r="A502" s="85" t="s">
        <v>501</v>
      </c>
      <c r="B502" s="85"/>
      <c r="C502" s="28">
        <f>C501/L$501</f>
        <v>0.13230046389542524</v>
      </c>
      <c r="D502" s="28">
        <f>D501/L$501</f>
        <v>1.6136872370620239E-2</v>
      </c>
      <c r="E502" s="28">
        <f>E501/L$501</f>
        <v>9.7568393180004737E-2</v>
      </c>
      <c r="F502" s="28">
        <f>F501/L$501</f>
        <v>5.9498632131614798E-2</v>
      </c>
      <c r="G502" s="46">
        <f>G501/L$501</f>
        <v>0.15771639443687463</v>
      </c>
      <c r="H502" s="46">
        <f>H501/L$501</f>
        <v>0.16796176537575552</v>
      </c>
      <c r="I502" s="46">
        <f>I501/L$501</f>
        <v>0.10509815839079371</v>
      </c>
      <c r="J502" s="46">
        <f>J501/L$501</f>
        <v>0.13826268209204715</v>
      </c>
      <c r="K502" s="46">
        <f>K501/L$501</f>
        <v>0.12545663812686397</v>
      </c>
      <c r="L502" s="86">
        <f>SUM(C502:K502)</f>
        <v>1</v>
      </c>
      <c r="M502" s="87"/>
    </row>
    <row r="503" spans="1:20" x14ac:dyDescent="0.25">
      <c r="A503" s="64" t="s">
        <v>565</v>
      </c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</row>
    <row r="504" spans="1:20" x14ac:dyDescent="0.25">
      <c r="A504" s="64" t="s">
        <v>566</v>
      </c>
      <c r="B504" s="30"/>
      <c r="C504" s="30"/>
      <c r="D504" s="30"/>
      <c r="E504" s="30"/>
      <c r="L504" s="32"/>
      <c r="M504" s="32"/>
      <c r="N504" s="32"/>
      <c r="O504" s="32"/>
      <c r="P504" s="32"/>
      <c r="Q504" s="32"/>
      <c r="R504" s="32"/>
      <c r="S504" s="32"/>
      <c r="T504" s="32"/>
    </row>
    <row r="505" spans="1:20" x14ac:dyDescent="0.25">
      <c r="A505" s="65" t="s">
        <v>567</v>
      </c>
      <c r="B505" s="63"/>
      <c r="C505" s="62"/>
      <c r="D505" s="31"/>
      <c r="E505" s="32"/>
      <c r="F505" s="39"/>
      <c r="G505" s="48"/>
      <c r="H505" s="48"/>
      <c r="I505" s="48"/>
      <c r="J505" s="48"/>
      <c r="K505" s="48"/>
      <c r="L505" s="32"/>
      <c r="M505" s="32"/>
      <c r="N505" s="32"/>
      <c r="O505" s="32"/>
      <c r="P505" s="32"/>
      <c r="Q505" s="32"/>
      <c r="R505" s="32"/>
      <c r="S505" s="32"/>
      <c r="T505" s="32"/>
    </row>
    <row r="506" spans="1:20" x14ac:dyDescent="0.25">
      <c r="A506" s="66" t="s">
        <v>568</v>
      </c>
      <c r="B506" s="62"/>
      <c r="C506" s="62"/>
      <c r="D506" s="33"/>
      <c r="E506" s="32"/>
      <c r="F506" s="39"/>
      <c r="G506" s="48"/>
      <c r="H506" s="48"/>
      <c r="I506" s="48"/>
      <c r="J506" s="48"/>
      <c r="K506" s="48"/>
      <c r="L506" s="32"/>
      <c r="M506" s="32"/>
      <c r="N506" s="32"/>
      <c r="O506" s="32"/>
      <c r="P506" s="32"/>
      <c r="Q506" s="32"/>
      <c r="R506" s="32"/>
      <c r="S506" s="32"/>
      <c r="T506" s="32"/>
    </row>
    <row r="507" spans="1:20" x14ac:dyDescent="0.25">
      <c r="A507" s="61"/>
      <c r="C507" s="61"/>
      <c r="D507" s="61"/>
      <c r="E507" s="61"/>
    </row>
  </sheetData>
  <sheetProtection algorithmName="SHA-512" hashValue="6A1kB56ONEUkMvn5K33LjC6AtzJdiOevU1tctM11HqHHZH8yJB6GQrP7ns32tfMNrPUV2k8auyyO6lL6eUgiSg==" saltValue="Uxjw59esiKnwPcpFHZkM/g==" spinCount="100000" sheet="1" objects="1" scenarios="1"/>
  <sortState xmlns:xlrd2="http://schemas.microsoft.com/office/spreadsheetml/2017/richdata2" ref="B4:C501">
    <sortCondition ref="B4"/>
  </sortState>
  <mergeCells count="8">
    <mergeCell ref="A502:B502"/>
    <mergeCell ref="L502:M502"/>
    <mergeCell ref="A1:M1"/>
    <mergeCell ref="L2:L3"/>
    <mergeCell ref="M2:M3"/>
    <mergeCell ref="A501:B501"/>
    <mergeCell ref="A2:A3"/>
    <mergeCell ref="B2:B3"/>
  </mergeCells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3"/>
  <dimension ref="A1:T510"/>
  <sheetViews>
    <sheetView zoomScaleNormal="100" workbookViewId="0">
      <selection activeCell="F498" sqref="F498"/>
    </sheetView>
  </sheetViews>
  <sheetFormatPr defaultRowHeight="15.75" x14ac:dyDescent="0.25"/>
  <cols>
    <col min="1" max="1" width="6.85546875" style="10" customWidth="1"/>
    <col min="2" max="2" width="28.7109375" style="18" customWidth="1"/>
    <col min="3" max="3" width="22.5703125" style="10" customWidth="1"/>
    <col min="4" max="4" width="21.5703125" style="10" customWidth="1"/>
    <col min="5" max="6" width="21.5703125" style="41" customWidth="1"/>
    <col min="7" max="11" width="21.5703125" style="44" customWidth="1"/>
    <col min="12" max="12" width="21.140625" style="10" customWidth="1"/>
    <col min="13" max="13" width="14" style="10" customWidth="1"/>
    <col min="14" max="16384" width="9.140625" style="10"/>
  </cols>
  <sheetData>
    <row r="1" spans="1:13" s="23" customFormat="1" x14ac:dyDescent="0.25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27" customHeight="1" x14ac:dyDescent="0.25">
      <c r="A2" s="89" t="s">
        <v>499</v>
      </c>
      <c r="B2" s="89" t="s">
        <v>0</v>
      </c>
      <c r="C2" s="5">
        <v>43922</v>
      </c>
      <c r="D2" s="5">
        <v>43952</v>
      </c>
      <c r="E2" s="25">
        <v>43983</v>
      </c>
      <c r="F2" s="25">
        <v>44013</v>
      </c>
      <c r="G2" s="25">
        <v>44044</v>
      </c>
      <c r="H2" s="25">
        <v>44075</v>
      </c>
      <c r="I2" s="25">
        <v>44105</v>
      </c>
      <c r="J2" s="25">
        <v>44136</v>
      </c>
      <c r="K2" s="25">
        <v>44166</v>
      </c>
      <c r="L2" s="77" t="s">
        <v>562</v>
      </c>
      <c r="M2" s="89" t="s">
        <v>501</v>
      </c>
    </row>
    <row r="3" spans="1:13" x14ac:dyDescent="0.25">
      <c r="A3" s="89"/>
      <c r="B3" s="89"/>
      <c r="C3" s="3" t="s">
        <v>1</v>
      </c>
      <c r="D3" s="3" t="s">
        <v>1</v>
      </c>
      <c r="E3" s="42" t="s">
        <v>1</v>
      </c>
      <c r="F3" s="42" t="s">
        <v>1</v>
      </c>
      <c r="G3" s="51" t="s">
        <v>1</v>
      </c>
      <c r="H3" s="51" t="s">
        <v>1</v>
      </c>
      <c r="I3" s="51" t="s">
        <v>1</v>
      </c>
      <c r="J3" s="51" t="s">
        <v>1</v>
      </c>
      <c r="K3" s="51" t="s">
        <v>1</v>
      </c>
      <c r="L3" s="77"/>
      <c r="M3" s="89"/>
    </row>
    <row r="4" spans="1:13" x14ac:dyDescent="0.25">
      <c r="A4" s="43">
        <v>1</v>
      </c>
      <c r="B4" s="37" t="s">
        <v>498</v>
      </c>
      <c r="C4" s="27">
        <v>158776200</v>
      </c>
      <c r="D4" s="27">
        <v>19914600</v>
      </c>
      <c r="E4" s="9">
        <v>117306000</v>
      </c>
      <c r="F4" s="9">
        <v>71534400</v>
      </c>
      <c r="G4" s="9">
        <v>851400</v>
      </c>
      <c r="H4" s="50">
        <v>916718</v>
      </c>
      <c r="I4" s="50">
        <v>617389</v>
      </c>
      <c r="J4" s="50">
        <v>816248</v>
      </c>
      <c r="K4" s="50">
        <v>710306</v>
      </c>
      <c r="L4" s="27">
        <f>SUM(C4:K4)</f>
        <v>371443261</v>
      </c>
      <c r="M4" s="20">
        <f t="shared" ref="M4:M67" si="0">L4/L$501</f>
        <v>3.838868498177242E-2</v>
      </c>
    </row>
    <row r="5" spans="1:13" x14ac:dyDescent="0.25">
      <c r="A5" s="43">
        <v>2</v>
      </c>
      <c r="B5" s="37" t="s">
        <v>497</v>
      </c>
      <c r="C5" s="27">
        <v>44193600</v>
      </c>
      <c r="D5" s="27">
        <v>5642400</v>
      </c>
      <c r="E5" s="9">
        <v>30941400</v>
      </c>
      <c r="F5" s="9">
        <v>21620400</v>
      </c>
      <c r="G5" s="9">
        <v>327000</v>
      </c>
      <c r="H5" s="50">
        <v>373192</v>
      </c>
      <c r="I5" s="50">
        <v>218426</v>
      </c>
      <c r="J5" s="50">
        <v>310396</v>
      </c>
      <c r="K5" s="50">
        <v>277723</v>
      </c>
      <c r="L5" s="27">
        <f t="shared" ref="L5:L68" si="1">SUM(C5:K5)</f>
        <v>103904537</v>
      </c>
      <c r="M5" s="20">
        <f t="shared" si="0"/>
        <v>1.0738540600605799E-2</v>
      </c>
    </row>
    <row r="6" spans="1:13" x14ac:dyDescent="0.25">
      <c r="A6" s="43">
        <v>3</v>
      </c>
      <c r="B6" s="37" t="s">
        <v>496</v>
      </c>
      <c r="C6" s="27">
        <v>42663000</v>
      </c>
      <c r="D6" s="27">
        <v>5866200</v>
      </c>
      <c r="E6" s="9">
        <v>31669200</v>
      </c>
      <c r="F6" s="9">
        <v>20481000</v>
      </c>
      <c r="G6" s="9">
        <v>2358000</v>
      </c>
      <c r="H6" s="50">
        <v>2130017</v>
      </c>
      <c r="I6" s="50">
        <v>1464589</v>
      </c>
      <c r="J6" s="50">
        <v>1881539</v>
      </c>
      <c r="K6" s="50">
        <v>1634363</v>
      </c>
      <c r="L6" s="27">
        <f t="shared" si="1"/>
        <v>110147908</v>
      </c>
      <c r="M6" s="20">
        <f t="shared" si="0"/>
        <v>1.1383793396142003E-2</v>
      </c>
    </row>
    <row r="7" spans="1:13" x14ac:dyDescent="0.25">
      <c r="A7" s="43">
        <v>4</v>
      </c>
      <c r="B7" s="37" t="s">
        <v>495</v>
      </c>
      <c r="C7" s="27">
        <v>40101600</v>
      </c>
      <c r="D7" s="27">
        <v>6160200</v>
      </c>
      <c r="E7" s="9">
        <v>29137200</v>
      </c>
      <c r="F7" s="9">
        <v>21764400</v>
      </c>
      <c r="G7" s="9">
        <v>744000</v>
      </c>
      <c r="H7" s="50">
        <v>693307</v>
      </c>
      <c r="I7" s="50">
        <v>471336</v>
      </c>
      <c r="J7" s="50">
        <v>601770</v>
      </c>
      <c r="K7" s="50">
        <v>540592</v>
      </c>
      <c r="L7" s="27">
        <f t="shared" si="1"/>
        <v>100214405</v>
      </c>
      <c r="M7" s="20">
        <f t="shared" si="0"/>
        <v>1.0357165220398921E-2</v>
      </c>
    </row>
    <row r="8" spans="1:13" x14ac:dyDescent="0.25">
      <c r="A8" s="43">
        <v>5</v>
      </c>
      <c r="B8" s="37" t="s">
        <v>494</v>
      </c>
      <c r="C8" s="27">
        <v>35758800</v>
      </c>
      <c r="D8" s="27">
        <v>4740000</v>
      </c>
      <c r="E8" s="9">
        <v>27282600</v>
      </c>
      <c r="F8" s="9">
        <v>16768800</v>
      </c>
      <c r="G8" s="9">
        <v>787200</v>
      </c>
      <c r="H8" s="50">
        <v>776317</v>
      </c>
      <c r="I8" s="50">
        <v>468168</v>
      </c>
      <c r="J8" s="50">
        <v>626490</v>
      </c>
      <c r="K8" s="50">
        <v>557728</v>
      </c>
      <c r="L8" s="27">
        <f t="shared" si="1"/>
        <v>87766103</v>
      </c>
      <c r="M8" s="20">
        <f t="shared" si="0"/>
        <v>9.0706324058058251E-3</v>
      </c>
    </row>
    <row r="9" spans="1:13" x14ac:dyDescent="0.25">
      <c r="A9" s="43">
        <v>6</v>
      </c>
      <c r="B9" s="37" t="s">
        <v>493</v>
      </c>
      <c r="C9" s="27">
        <v>34362600</v>
      </c>
      <c r="D9" s="27">
        <v>4238400</v>
      </c>
      <c r="E9" s="9">
        <v>25932600</v>
      </c>
      <c r="F9" s="9">
        <v>15105600</v>
      </c>
      <c r="G9" s="9">
        <v>11653800</v>
      </c>
      <c r="H9" s="50">
        <v>12853343</v>
      </c>
      <c r="I9" s="50">
        <v>7642927</v>
      </c>
      <c r="J9" s="50">
        <v>10431495</v>
      </c>
      <c r="K9" s="50">
        <v>9435108</v>
      </c>
      <c r="L9" s="27">
        <f t="shared" si="1"/>
        <v>131655873</v>
      </c>
      <c r="M9" s="20">
        <f t="shared" si="0"/>
        <v>1.360664296611707E-2</v>
      </c>
    </row>
    <row r="10" spans="1:13" x14ac:dyDescent="0.25">
      <c r="A10" s="43">
        <v>7</v>
      </c>
      <c r="B10" s="37" t="s">
        <v>492</v>
      </c>
      <c r="C10" s="27">
        <v>31552800</v>
      </c>
      <c r="D10" s="27">
        <v>3921600</v>
      </c>
      <c r="E10" s="9">
        <v>22119000</v>
      </c>
      <c r="F10" s="9">
        <v>14749800</v>
      </c>
      <c r="G10" s="9">
        <v>545400</v>
      </c>
      <c r="H10" s="50">
        <v>470046</v>
      </c>
      <c r="I10" s="50">
        <v>307331</v>
      </c>
      <c r="J10" s="50">
        <v>389918</v>
      </c>
      <c r="K10" s="50">
        <v>358934</v>
      </c>
      <c r="L10" s="27">
        <f t="shared" si="1"/>
        <v>74414829</v>
      </c>
      <c r="M10" s="20">
        <f t="shared" si="0"/>
        <v>7.6907773767726601E-3</v>
      </c>
    </row>
    <row r="11" spans="1:13" x14ac:dyDescent="0.25">
      <c r="A11" s="43">
        <v>8</v>
      </c>
      <c r="B11" s="37" t="s">
        <v>491</v>
      </c>
      <c r="C11" s="27">
        <v>28802400</v>
      </c>
      <c r="D11" s="27">
        <v>3477000</v>
      </c>
      <c r="E11" s="9">
        <v>21252000</v>
      </c>
      <c r="F11" s="9">
        <v>13003200</v>
      </c>
      <c r="G11" s="9">
        <v>167400</v>
      </c>
      <c r="H11" s="50">
        <v>170506</v>
      </c>
      <c r="I11" s="50">
        <v>103005</v>
      </c>
      <c r="J11" s="50">
        <v>133005</v>
      </c>
      <c r="K11" s="50">
        <v>110723</v>
      </c>
      <c r="L11" s="27">
        <f t="shared" si="1"/>
        <v>67219239</v>
      </c>
      <c r="M11" s="20">
        <f t="shared" si="0"/>
        <v>6.9471126861700445E-3</v>
      </c>
    </row>
    <row r="12" spans="1:13" x14ac:dyDescent="0.25">
      <c r="A12" s="43">
        <v>9</v>
      </c>
      <c r="B12" s="37" t="s">
        <v>490</v>
      </c>
      <c r="C12" s="27">
        <v>27743400</v>
      </c>
      <c r="D12" s="27">
        <v>3774000</v>
      </c>
      <c r="E12" s="9">
        <v>20814000</v>
      </c>
      <c r="F12" s="9">
        <v>13836600</v>
      </c>
      <c r="G12" s="9">
        <v>658800</v>
      </c>
      <c r="H12" s="50">
        <v>690726</v>
      </c>
      <c r="I12" s="50">
        <v>414596</v>
      </c>
      <c r="J12" s="50">
        <v>577338</v>
      </c>
      <c r="K12" s="50">
        <v>521908</v>
      </c>
      <c r="L12" s="27">
        <f t="shared" si="1"/>
        <v>69031368</v>
      </c>
      <c r="M12" s="20">
        <f t="shared" si="0"/>
        <v>7.1343963351991066E-3</v>
      </c>
    </row>
    <row r="13" spans="1:13" x14ac:dyDescent="0.25">
      <c r="A13" s="43">
        <v>10</v>
      </c>
      <c r="B13" s="37" t="s">
        <v>488</v>
      </c>
      <c r="C13" s="27">
        <v>26581200</v>
      </c>
      <c r="D13" s="27">
        <v>3861000</v>
      </c>
      <c r="E13" s="9">
        <v>19410000</v>
      </c>
      <c r="F13" s="9">
        <v>13307400</v>
      </c>
      <c r="G13" s="9">
        <v>615600</v>
      </c>
      <c r="H13" s="50">
        <v>749829</v>
      </c>
      <c r="I13" s="50">
        <v>436928</v>
      </c>
      <c r="J13" s="50">
        <v>598358</v>
      </c>
      <c r="K13" s="50">
        <v>581032</v>
      </c>
      <c r="L13" s="27">
        <f t="shared" si="1"/>
        <v>66141347</v>
      </c>
      <c r="M13" s="20">
        <f t="shared" si="0"/>
        <v>6.8357124784479487E-3</v>
      </c>
    </row>
    <row r="14" spans="1:13" x14ac:dyDescent="0.25">
      <c r="A14" s="43">
        <v>11</v>
      </c>
      <c r="B14" s="37" t="s">
        <v>489</v>
      </c>
      <c r="C14" s="27">
        <v>27565800</v>
      </c>
      <c r="D14" s="27">
        <v>3297600</v>
      </c>
      <c r="E14" s="9">
        <v>19249200</v>
      </c>
      <c r="F14" s="9">
        <v>12601200</v>
      </c>
      <c r="G14" s="9">
        <v>189000</v>
      </c>
      <c r="H14" s="50">
        <v>231907</v>
      </c>
      <c r="I14" s="50">
        <v>141948</v>
      </c>
      <c r="J14" s="50">
        <v>199848</v>
      </c>
      <c r="K14" s="50">
        <v>164959</v>
      </c>
      <c r="L14" s="27">
        <f t="shared" si="1"/>
        <v>63641462</v>
      </c>
      <c r="M14" s="20">
        <f t="shared" si="0"/>
        <v>6.5773492024598611E-3</v>
      </c>
    </row>
    <row r="15" spans="1:13" x14ac:dyDescent="0.25">
      <c r="A15" s="43">
        <v>12</v>
      </c>
      <c r="B15" s="37" t="s">
        <v>487</v>
      </c>
      <c r="C15" s="27">
        <v>20638200</v>
      </c>
      <c r="D15" s="27">
        <v>2668800</v>
      </c>
      <c r="E15" s="9">
        <v>14721600</v>
      </c>
      <c r="F15" s="9">
        <v>9975000</v>
      </c>
      <c r="G15" s="9">
        <v>34036800</v>
      </c>
      <c r="H15" s="50">
        <v>38134390</v>
      </c>
      <c r="I15" s="50">
        <v>24093200</v>
      </c>
      <c r="J15" s="50">
        <v>31697736</v>
      </c>
      <c r="K15" s="50">
        <v>29069210</v>
      </c>
      <c r="L15" s="27">
        <f t="shared" si="1"/>
        <v>205034936</v>
      </c>
      <c r="M15" s="20">
        <f t="shared" si="0"/>
        <v>2.1190373859984686E-2</v>
      </c>
    </row>
    <row r="16" spans="1:13" x14ac:dyDescent="0.25">
      <c r="A16" s="43">
        <v>13</v>
      </c>
      <c r="B16" s="37" t="s">
        <v>486</v>
      </c>
      <c r="C16" s="27">
        <v>19127400</v>
      </c>
      <c r="D16" s="27">
        <v>1428000</v>
      </c>
      <c r="E16" s="9">
        <v>14191200</v>
      </c>
      <c r="F16" s="9">
        <v>5958600</v>
      </c>
      <c r="G16" s="9">
        <v>1158000</v>
      </c>
      <c r="H16" s="50">
        <v>1023130</v>
      </c>
      <c r="I16" s="50">
        <v>675611</v>
      </c>
      <c r="J16" s="50">
        <v>863480</v>
      </c>
      <c r="K16" s="50">
        <v>810177</v>
      </c>
      <c r="L16" s="27">
        <f t="shared" si="1"/>
        <v>45235598</v>
      </c>
      <c r="M16" s="20">
        <f t="shared" si="0"/>
        <v>4.6751019709147298E-3</v>
      </c>
    </row>
    <row r="17" spans="1:13" x14ac:dyDescent="0.25">
      <c r="A17" s="43">
        <v>14</v>
      </c>
      <c r="B17" s="37" t="s">
        <v>484</v>
      </c>
      <c r="C17" s="27">
        <v>16753200</v>
      </c>
      <c r="D17" s="27">
        <v>2448600</v>
      </c>
      <c r="E17" s="9">
        <v>12696000</v>
      </c>
      <c r="F17" s="9">
        <v>8564400</v>
      </c>
      <c r="G17" s="9">
        <v>1286400</v>
      </c>
      <c r="H17" s="50">
        <v>1288000</v>
      </c>
      <c r="I17" s="50">
        <v>793398</v>
      </c>
      <c r="J17" s="50">
        <v>1046495</v>
      </c>
      <c r="K17" s="50">
        <v>974077</v>
      </c>
      <c r="L17" s="27">
        <f t="shared" si="1"/>
        <v>45850570</v>
      </c>
      <c r="M17" s="20">
        <f t="shared" si="0"/>
        <v>4.738659366779318E-3</v>
      </c>
    </row>
    <row r="18" spans="1:13" x14ac:dyDescent="0.25">
      <c r="A18" s="43">
        <v>15</v>
      </c>
      <c r="B18" s="37" t="s">
        <v>483</v>
      </c>
      <c r="C18" s="27">
        <v>16380600</v>
      </c>
      <c r="D18" s="27">
        <v>2490000</v>
      </c>
      <c r="E18" s="9">
        <v>11736000</v>
      </c>
      <c r="F18" s="9">
        <v>8523000</v>
      </c>
      <c r="G18" s="9">
        <v>123000</v>
      </c>
      <c r="H18" s="50">
        <v>121778</v>
      </c>
      <c r="I18" s="50">
        <v>73778</v>
      </c>
      <c r="J18" s="50">
        <v>108278</v>
      </c>
      <c r="K18" s="50">
        <v>88658</v>
      </c>
      <c r="L18" s="27">
        <f t="shared" si="1"/>
        <v>39645092</v>
      </c>
      <c r="M18" s="20">
        <f t="shared" si="0"/>
        <v>4.0973228152371456E-3</v>
      </c>
    </row>
    <row r="19" spans="1:13" x14ac:dyDescent="0.25">
      <c r="A19" s="43">
        <v>16</v>
      </c>
      <c r="B19" s="37" t="s">
        <v>485</v>
      </c>
      <c r="C19" s="27">
        <v>17301000</v>
      </c>
      <c r="D19" s="27">
        <v>1834800</v>
      </c>
      <c r="E19" s="9">
        <v>13588800</v>
      </c>
      <c r="F19" s="9">
        <v>6333000</v>
      </c>
      <c r="G19" s="9">
        <v>494400</v>
      </c>
      <c r="H19" s="50">
        <v>628658</v>
      </c>
      <c r="I19" s="50">
        <v>423458</v>
      </c>
      <c r="J19" s="50">
        <v>569558</v>
      </c>
      <c r="K19" s="50">
        <v>497901</v>
      </c>
      <c r="L19" s="27">
        <f t="shared" si="1"/>
        <v>41671575</v>
      </c>
      <c r="M19" s="20">
        <f t="shared" si="0"/>
        <v>4.306759963991655E-3</v>
      </c>
    </row>
    <row r="20" spans="1:13" x14ac:dyDescent="0.25">
      <c r="A20" s="43">
        <v>17</v>
      </c>
      <c r="B20" s="37" t="s">
        <v>482</v>
      </c>
      <c r="C20" s="27">
        <v>14020800</v>
      </c>
      <c r="D20" s="27">
        <v>1405200</v>
      </c>
      <c r="E20" s="9">
        <v>11049600</v>
      </c>
      <c r="F20" s="9">
        <v>5494800</v>
      </c>
      <c r="G20" s="9">
        <v>1138200</v>
      </c>
      <c r="H20" s="50">
        <v>1279471</v>
      </c>
      <c r="I20" s="50">
        <v>834526</v>
      </c>
      <c r="J20" s="50">
        <v>1072869</v>
      </c>
      <c r="K20" s="50">
        <v>919577</v>
      </c>
      <c r="L20" s="27">
        <f t="shared" si="1"/>
        <v>37215043</v>
      </c>
      <c r="M20" s="20">
        <f t="shared" si="0"/>
        <v>3.8461770943533547E-3</v>
      </c>
    </row>
    <row r="21" spans="1:13" x14ac:dyDescent="0.25">
      <c r="A21" s="43">
        <v>18</v>
      </c>
      <c r="B21" s="37" t="s">
        <v>481</v>
      </c>
      <c r="C21" s="27">
        <v>11979000</v>
      </c>
      <c r="D21" s="27">
        <v>1507200</v>
      </c>
      <c r="E21" s="9">
        <v>8772600</v>
      </c>
      <c r="F21" s="9">
        <v>5692200</v>
      </c>
      <c r="G21" s="9">
        <v>807600</v>
      </c>
      <c r="H21" s="50">
        <v>748001</v>
      </c>
      <c r="I21" s="50">
        <v>462391</v>
      </c>
      <c r="J21" s="50">
        <v>613808</v>
      </c>
      <c r="K21" s="50">
        <v>571865</v>
      </c>
      <c r="L21" s="27">
        <f t="shared" si="1"/>
        <v>31154665</v>
      </c>
      <c r="M21" s="20">
        <f t="shared" si="0"/>
        <v>3.2198366371698713E-3</v>
      </c>
    </row>
    <row r="22" spans="1:13" x14ac:dyDescent="0.25">
      <c r="A22" s="43">
        <v>19</v>
      </c>
      <c r="B22" s="37" t="s">
        <v>480</v>
      </c>
      <c r="C22" s="27">
        <v>11498400</v>
      </c>
      <c r="D22" s="27">
        <v>1584000</v>
      </c>
      <c r="E22" s="9">
        <v>8506200</v>
      </c>
      <c r="F22" s="9">
        <v>5860800</v>
      </c>
      <c r="G22" s="9">
        <v>1033800</v>
      </c>
      <c r="H22" s="50">
        <v>1146492</v>
      </c>
      <c r="I22" s="50">
        <v>748208</v>
      </c>
      <c r="J22" s="50">
        <v>976589</v>
      </c>
      <c r="K22" s="50">
        <v>890072</v>
      </c>
      <c r="L22" s="27">
        <f t="shared" si="1"/>
        <v>32244561</v>
      </c>
      <c r="M22" s="20">
        <f t="shared" si="0"/>
        <v>3.3324774590662034E-3</v>
      </c>
    </row>
    <row r="23" spans="1:13" x14ac:dyDescent="0.25">
      <c r="A23" s="43">
        <v>20</v>
      </c>
      <c r="B23" s="37" t="s">
        <v>479</v>
      </c>
      <c r="C23" s="27">
        <v>11403000</v>
      </c>
      <c r="D23" s="27">
        <v>1051800</v>
      </c>
      <c r="E23" s="9">
        <v>8538600</v>
      </c>
      <c r="F23" s="9">
        <v>4197000</v>
      </c>
      <c r="G23" s="9">
        <v>624600</v>
      </c>
      <c r="H23" s="50">
        <v>729983</v>
      </c>
      <c r="I23" s="50">
        <v>485595</v>
      </c>
      <c r="J23" s="50">
        <v>641895</v>
      </c>
      <c r="K23" s="50">
        <v>537494</v>
      </c>
      <c r="L23" s="27">
        <f t="shared" si="1"/>
        <v>28209967</v>
      </c>
      <c r="M23" s="20">
        <f t="shared" si="0"/>
        <v>2.9155019089421455E-3</v>
      </c>
    </row>
    <row r="24" spans="1:13" x14ac:dyDescent="0.25">
      <c r="A24" s="43">
        <v>21</v>
      </c>
      <c r="B24" s="37" t="s">
        <v>477</v>
      </c>
      <c r="C24" s="27">
        <v>9576600</v>
      </c>
      <c r="D24" s="27">
        <v>1337400</v>
      </c>
      <c r="E24" s="9">
        <v>7258800</v>
      </c>
      <c r="F24" s="9">
        <v>4532400</v>
      </c>
      <c r="G24" s="9">
        <v>1431600</v>
      </c>
      <c r="H24" s="50">
        <v>1718904</v>
      </c>
      <c r="I24" s="50">
        <v>1085581</v>
      </c>
      <c r="J24" s="50">
        <v>1477530</v>
      </c>
      <c r="K24" s="50">
        <v>1338987</v>
      </c>
      <c r="L24" s="27">
        <f t="shared" si="1"/>
        <v>29757802</v>
      </c>
      <c r="M24" s="20">
        <f t="shared" si="0"/>
        <v>3.0754707560247197E-3</v>
      </c>
    </row>
    <row r="25" spans="1:13" x14ac:dyDescent="0.25">
      <c r="A25" s="43">
        <v>22</v>
      </c>
      <c r="B25" s="37" t="s">
        <v>478</v>
      </c>
      <c r="C25" s="27">
        <v>10122600</v>
      </c>
      <c r="D25" s="27">
        <v>1086600</v>
      </c>
      <c r="E25" s="9">
        <v>6502200</v>
      </c>
      <c r="F25" s="9">
        <v>4337400</v>
      </c>
      <c r="G25" s="9">
        <v>327600</v>
      </c>
      <c r="H25" s="50">
        <v>383501</v>
      </c>
      <c r="I25" s="50">
        <v>271642</v>
      </c>
      <c r="J25" s="50">
        <v>349342</v>
      </c>
      <c r="K25" s="50">
        <v>299616</v>
      </c>
      <c r="L25" s="27">
        <f t="shared" si="1"/>
        <v>23680501</v>
      </c>
      <c r="M25" s="20">
        <f t="shared" si="0"/>
        <v>2.4473813056997331E-3</v>
      </c>
    </row>
    <row r="26" spans="1:13" x14ac:dyDescent="0.25">
      <c r="A26" s="43">
        <v>23</v>
      </c>
      <c r="B26" s="37" t="s">
        <v>474</v>
      </c>
      <c r="C26" s="27">
        <v>9075600</v>
      </c>
      <c r="D26" s="27">
        <v>1120200</v>
      </c>
      <c r="E26" s="9">
        <v>7174800</v>
      </c>
      <c r="F26" s="9">
        <v>3806400</v>
      </c>
      <c r="G26" s="9">
        <v>1827000</v>
      </c>
      <c r="H26" s="50">
        <v>2111639</v>
      </c>
      <c r="I26" s="50">
        <v>1320150</v>
      </c>
      <c r="J26" s="50">
        <v>1739702</v>
      </c>
      <c r="K26" s="50">
        <v>1606982</v>
      </c>
      <c r="L26" s="27">
        <f t="shared" si="1"/>
        <v>29782473</v>
      </c>
      <c r="M26" s="20">
        <f t="shared" si="0"/>
        <v>3.0780205054659546E-3</v>
      </c>
    </row>
    <row r="27" spans="1:13" x14ac:dyDescent="0.25">
      <c r="A27" s="43">
        <v>24</v>
      </c>
      <c r="B27" s="37" t="s">
        <v>471</v>
      </c>
      <c r="C27" s="27">
        <v>8844000</v>
      </c>
      <c r="D27" s="27">
        <v>1302600</v>
      </c>
      <c r="E27" s="9">
        <v>6293400</v>
      </c>
      <c r="F27" s="9">
        <v>4654200</v>
      </c>
      <c r="G27" s="9">
        <v>1547400</v>
      </c>
      <c r="H27" s="50">
        <v>1575083</v>
      </c>
      <c r="I27" s="50">
        <v>1058124</v>
      </c>
      <c r="J27" s="50">
        <v>1408524</v>
      </c>
      <c r="K27" s="50">
        <v>1247182</v>
      </c>
      <c r="L27" s="27">
        <f t="shared" si="1"/>
        <v>27930513</v>
      </c>
      <c r="M27" s="20">
        <f t="shared" si="0"/>
        <v>2.886620320017865E-3</v>
      </c>
    </row>
    <row r="28" spans="1:13" x14ac:dyDescent="0.25">
      <c r="A28" s="43">
        <v>25</v>
      </c>
      <c r="B28" s="37" t="s">
        <v>473</v>
      </c>
      <c r="C28" s="27">
        <v>8997000</v>
      </c>
      <c r="D28" s="27">
        <v>1253400</v>
      </c>
      <c r="E28" s="9">
        <v>5877600</v>
      </c>
      <c r="F28" s="9">
        <v>4854600</v>
      </c>
      <c r="G28" s="9">
        <v>2403000</v>
      </c>
      <c r="H28" s="50">
        <v>2166749</v>
      </c>
      <c r="I28" s="50">
        <v>1391198</v>
      </c>
      <c r="J28" s="50">
        <v>1779963</v>
      </c>
      <c r="K28" s="50">
        <v>1634968</v>
      </c>
      <c r="L28" s="27">
        <f t="shared" si="1"/>
        <v>30358478</v>
      </c>
      <c r="M28" s="20">
        <f t="shared" si="0"/>
        <v>3.1375506593672416E-3</v>
      </c>
    </row>
    <row r="29" spans="1:13" x14ac:dyDescent="0.25">
      <c r="A29" s="43">
        <v>26</v>
      </c>
      <c r="B29" s="37" t="s">
        <v>469</v>
      </c>
      <c r="C29" s="27">
        <v>8661000</v>
      </c>
      <c r="D29" s="27">
        <v>1305600</v>
      </c>
      <c r="E29" s="9">
        <v>5881200</v>
      </c>
      <c r="F29" s="9">
        <v>4867200</v>
      </c>
      <c r="G29" s="9">
        <v>3603600</v>
      </c>
      <c r="H29" s="50">
        <v>3487071</v>
      </c>
      <c r="I29" s="50">
        <v>2192366</v>
      </c>
      <c r="J29" s="50">
        <v>2893921</v>
      </c>
      <c r="K29" s="50">
        <v>2641325</v>
      </c>
      <c r="L29" s="27">
        <f t="shared" si="1"/>
        <v>35533283</v>
      </c>
      <c r="M29" s="20">
        <f t="shared" si="0"/>
        <v>3.6723670898828587E-3</v>
      </c>
    </row>
    <row r="30" spans="1:13" x14ac:dyDescent="0.25">
      <c r="A30" s="43">
        <v>27</v>
      </c>
      <c r="B30" s="37" t="s">
        <v>475</v>
      </c>
      <c r="C30" s="27">
        <v>9090600</v>
      </c>
      <c r="D30" s="27">
        <v>1077600</v>
      </c>
      <c r="E30" s="9">
        <v>6137400</v>
      </c>
      <c r="F30" s="9">
        <v>4243800</v>
      </c>
      <c r="G30" s="9">
        <v>1458000</v>
      </c>
      <c r="H30" s="50">
        <v>1538694</v>
      </c>
      <c r="I30" s="50">
        <v>1030026</v>
      </c>
      <c r="J30" s="50">
        <v>1323675</v>
      </c>
      <c r="K30" s="50">
        <v>1219352</v>
      </c>
      <c r="L30" s="27">
        <f t="shared" si="1"/>
        <v>27119147</v>
      </c>
      <c r="M30" s="20">
        <f t="shared" si="0"/>
        <v>2.8027655915862167E-3</v>
      </c>
    </row>
    <row r="31" spans="1:13" x14ac:dyDescent="0.25">
      <c r="A31" s="43">
        <v>28</v>
      </c>
      <c r="B31" s="37" t="s">
        <v>472</v>
      </c>
      <c r="C31" s="27">
        <v>8908800</v>
      </c>
      <c r="D31" s="27">
        <v>966000</v>
      </c>
      <c r="E31" s="9">
        <v>6439800</v>
      </c>
      <c r="F31" s="9">
        <v>3684000</v>
      </c>
      <c r="G31" s="9">
        <v>706200</v>
      </c>
      <c r="H31" s="50">
        <v>771980</v>
      </c>
      <c r="I31" s="50">
        <v>494349</v>
      </c>
      <c r="J31" s="50">
        <v>661029</v>
      </c>
      <c r="K31" s="50">
        <v>566470</v>
      </c>
      <c r="L31" s="27">
        <f t="shared" si="1"/>
        <v>23198628</v>
      </c>
      <c r="M31" s="20">
        <f t="shared" si="0"/>
        <v>2.3975797000697911E-3</v>
      </c>
    </row>
    <row r="32" spans="1:13" x14ac:dyDescent="0.25">
      <c r="A32" s="43">
        <v>29</v>
      </c>
      <c r="B32" s="37" t="s">
        <v>476</v>
      </c>
      <c r="C32" s="27">
        <v>9196800</v>
      </c>
      <c r="D32" s="27">
        <v>810600</v>
      </c>
      <c r="E32" s="9">
        <v>6522000</v>
      </c>
      <c r="F32" s="9">
        <v>3344400</v>
      </c>
      <c r="G32" s="9">
        <v>397200</v>
      </c>
      <c r="H32" s="50">
        <v>454652</v>
      </c>
      <c r="I32" s="50">
        <v>290491</v>
      </c>
      <c r="J32" s="50">
        <v>388802</v>
      </c>
      <c r="K32" s="50">
        <v>335648</v>
      </c>
      <c r="L32" s="27">
        <f t="shared" si="1"/>
        <v>21740593</v>
      </c>
      <c r="M32" s="20">
        <f t="shared" si="0"/>
        <v>2.2468916887791552E-3</v>
      </c>
    </row>
    <row r="33" spans="1:13" x14ac:dyDescent="0.25">
      <c r="A33" s="43">
        <v>30</v>
      </c>
      <c r="B33" s="37" t="s">
        <v>467</v>
      </c>
      <c r="C33" s="27">
        <v>7890000</v>
      </c>
      <c r="D33" s="27">
        <v>1228800</v>
      </c>
      <c r="E33" s="9">
        <v>5892600</v>
      </c>
      <c r="F33" s="9">
        <v>4251000</v>
      </c>
      <c r="G33" s="9">
        <v>21351600</v>
      </c>
      <c r="H33" s="50">
        <v>18926950</v>
      </c>
      <c r="I33" s="50">
        <v>11889894</v>
      </c>
      <c r="J33" s="50">
        <v>15565288</v>
      </c>
      <c r="K33" s="50">
        <v>14107751</v>
      </c>
      <c r="L33" s="27">
        <f t="shared" si="1"/>
        <v>101103883</v>
      </c>
      <c r="M33" s="20">
        <f t="shared" si="0"/>
        <v>1.0449092829068652E-2</v>
      </c>
    </row>
    <row r="34" spans="1:13" x14ac:dyDescent="0.25">
      <c r="A34" s="43">
        <v>31</v>
      </c>
      <c r="B34" s="37" t="s">
        <v>470</v>
      </c>
      <c r="C34" s="27">
        <v>8689800</v>
      </c>
      <c r="D34" s="27">
        <v>871200</v>
      </c>
      <c r="E34" s="9">
        <v>5602200</v>
      </c>
      <c r="F34" s="9">
        <v>3745800</v>
      </c>
      <c r="G34" s="9">
        <v>2579400</v>
      </c>
      <c r="H34" s="50">
        <v>2516946</v>
      </c>
      <c r="I34" s="50">
        <v>1531022</v>
      </c>
      <c r="J34" s="50">
        <v>2056506</v>
      </c>
      <c r="K34" s="50">
        <v>1878361</v>
      </c>
      <c r="L34" s="27">
        <f t="shared" si="1"/>
        <v>29471235</v>
      </c>
      <c r="M34" s="20">
        <f t="shared" si="0"/>
        <v>3.0458540380916633E-3</v>
      </c>
    </row>
    <row r="35" spans="1:13" x14ac:dyDescent="0.25">
      <c r="A35" s="43">
        <v>32</v>
      </c>
      <c r="B35" s="37" t="s">
        <v>468</v>
      </c>
      <c r="C35" s="27">
        <v>7969800</v>
      </c>
      <c r="D35" s="27">
        <v>1067400</v>
      </c>
      <c r="E35" s="9">
        <v>5683800</v>
      </c>
      <c r="F35" s="9">
        <v>3882600</v>
      </c>
      <c r="G35" s="9">
        <v>367800</v>
      </c>
      <c r="H35" s="50">
        <v>476396</v>
      </c>
      <c r="I35" s="50">
        <v>302485</v>
      </c>
      <c r="J35" s="50">
        <v>398485</v>
      </c>
      <c r="K35" s="50">
        <v>338226</v>
      </c>
      <c r="L35" s="27">
        <f t="shared" si="1"/>
        <v>20486992</v>
      </c>
      <c r="M35" s="20">
        <f t="shared" si="0"/>
        <v>2.1173319445741451E-3</v>
      </c>
    </row>
    <row r="36" spans="1:13" x14ac:dyDescent="0.25">
      <c r="A36" s="43">
        <v>33</v>
      </c>
      <c r="B36" s="37" t="s">
        <v>466</v>
      </c>
      <c r="C36" s="27">
        <v>7598400</v>
      </c>
      <c r="D36" s="27">
        <v>927000</v>
      </c>
      <c r="E36" s="9">
        <v>5144400</v>
      </c>
      <c r="F36" s="9">
        <v>3556800</v>
      </c>
      <c r="G36" s="9">
        <v>670200</v>
      </c>
      <c r="H36" s="50">
        <v>762744</v>
      </c>
      <c r="I36" s="50">
        <v>479507</v>
      </c>
      <c r="J36" s="50">
        <v>624834</v>
      </c>
      <c r="K36" s="50">
        <v>561494</v>
      </c>
      <c r="L36" s="27">
        <f t="shared" si="1"/>
        <v>20325379</v>
      </c>
      <c r="M36" s="20">
        <f t="shared" si="0"/>
        <v>2.100629230600397E-3</v>
      </c>
    </row>
    <row r="37" spans="1:13" x14ac:dyDescent="0.25">
      <c r="A37" s="43">
        <v>34</v>
      </c>
      <c r="B37" s="37" t="s">
        <v>465</v>
      </c>
      <c r="C37" s="27">
        <v>7438800</v>
      </c>
      <c r="D37" s="27">
        <v>618000</v>
      </c>
      <c r="E37" s="9">
        <v>5824800</v>
      </c>
      <c r="F37" s="9">
        <v>2537400</v>
      </c>
      <c r="G37" s="9">
        <v>1213200</v>
      </c>
      <c r="H37" s="50">
        <v>1152550</v>
      </c>
      <c r="I37" s="50">
        <v>825715</v>
      </c>
      <c r="J37" s="50">
        <v>1059314</v>
      </c>
      <c r="K37" s="50">
        <v>946111</v>
      </c>
      <c r="L37" s="27">
        <f t="shared" si="1"/>
        <v>21615890</v>
      </c>
      <c r="M37" s="20">
        <f t="shared" si="0"/>
        <v>2.234003625686036E-3</v>
      </c>
    </row>
    <row r="38" spans="1:13" x14ac:dyDescent="0.25">
      <c r="A38" s="43">
        <v>35</v>
      </c>
      <c r="B38" s="37" t="s">
        <v>464</v>
      </c>
      <c r="C38" s="27">
        <v>7065000</v>
      </c>
      <c r="D38" s="27">
        <v>823800</v>
      </c>
      <c r="E38" s="9">
        <v>4552800</v>
      </c>
      <c r="F38" s="9">
        <v>3460200</v>
      </c>
      <c r="G38" s="9">
        <v>347400</v>
      </c>
      <c r="H38" s="50">
        <v>366409</v>
      </c>
      <c r="I38" s="50">
        <v>209478</v>
      </c>
      <c r="J38" s="50">
        <v>280067</v>
      </c>
      <c r="K38" s="50">
        <v>242361</v>
      </c>
      <c r="L38" s="27">
        <f t="shared" si="1"/>
        <v>17347515</v>
      </c>
      <c r="M38" s="20">
        <f t="shared" si="0"/>
        <v>1.7928667941335239E-3</v>
      </c>
    </row>
    <row r="39" spans="1:13" x14ac:dyDescent="0.25">
      <c r="A39" s="43">
        <v>36</v>
      </c>
      <c r="B39" s="37" t="s">
        <v>461</v>
      </c>
      <c r="C39" s="27">
        <v>6531600</v>
      </c>
      <c r="D39" s="27">
        <v>1004400</v>
      </c>
      <c r="E39" s="9">
        <v>4492200</v>
      </c>
      <c r="F39" s="9">
        <v>3513000</v>
      </c>
      <c r="G39" s="9">
        <v>695400</v>
      </c>
      <c r="H39" s="50">
        <v>631438</v>
      </c>
      <c r="I39" s="50">
        <v>421196</v>
      </c>
      <c r="J39" s="50">
        <v>543452</v>
      </c>
      <c r="K39" s="50">
        <v>472327</v>
      </c>
      <c r="L39" s="27">
        <f t="shared" si="1"/>
        <v>18305013</v>
      </c>
      <c r="M39" s="20">
        <f t="shared" si="0"/>
        <v>1.891824274190423E-3</v>
      </c>
    </row>
    <row r="40" spans="1:13" x14ac:dyDescent="0.25">
      <c r="A40" s="43">
        <v>37</v>
      </c>
      <c r="B40" s="37" t="s">
        <v>462</v>
      </c>
      <c r="C40" s="27">
        <v>6574200</v>
      </c>
      <c r="D40" s="27">
        <v>891600</v>
      </c>
      <c r="E40" s="9">
        <v>4846800</v>
      </c>
      <c r="F40" s="9">
        <v>3168000</v>
      </c>
      <c r="G40" s="9">
        <v>2023800</v>
      </c>
      <c r="H40" s="50">
        <v>2053282</v>
      </c>
      <c r="I40" s="50">
        <v>1329959</v>
      </c>
      <c r="J40" s="50">
        <v>1719667</v>
      </c>
      <c r="K40" s="50">
        <v>1533497</v>
      </c>
      <c r="L40" s="27">
        <f t="shared" si="1"/>
        <v>24140805</v>
      </c>
      <c r="M40" s="20">
        <f t="shared" si="0"/>
        <v>2.4949537537885132E-3</v>
      </c>
    </row>
    <row r="41" spans="1:13" x14ac:dyDescent="0.25">
      <c r="A41" s="43">
        <v>38</v>
      </c>
      <c r="B41" s="37" t="s">
        <v>463</v>
      </c>
      <c r="C41" s="27">
        <v>6758400</v>
      </c>
      <c r="D41" s="27">
        <v>747600</v>
      </c>
      <c r="E41" s="9">
        <v>4640400</v>
      </c>
      <c r="F41" s="9">
        <v>3070800</v>
      </c>
      <c r="G41" s="9">
        <v>182400</v>
      </c>
      <c r="H41" s="50">
        <v>221804</v>
      </c>
      <c r="I41" s="50">
        <v>154004</v>
      </c>
      <c r="J41" s="50">
        <v>197504</v>
      </c>
      <c r="K41" s="50">
        <v>160468</v>
      </c>
      <c r="L41" s="27">
        <f t="shared" si="1"/>
        <v>16133380</v>
      </c>
      <c r="M41" s="20">
        <f t="shared" si="0"/>
        <v>1.6673858635739996E-3</v>
      </c>
    </row>
    <row r="42" spans="1:13" x14ac:dyDescent="0.25">
      <c r="A42" s="43">
        <v>39</v>
      </c>
      <c r="B42" s="37" t="s">
        <v>458</v>
      </c>
      <c r="C42" s="27">
        <v>6280200</v>
      </c>
      <c r="D42" s="27">
        <v>921600</v>
      </c>
      <c r="E42" s="9">
        <v>4994400</v>
      </c>
      <c r="F42" s="9">
        <v>2979000</v>
      </c>
      <c r="G42" s="9">
        <v>213000</v>
      </c>
      <c r="H42" s="50">
        <v>255259</v>
      </c>
      <c r="I42" s="50">
        <v>157759</v>
      </c>
      <c r="J42" s="50">
        <v>200489</v>
      </c>
      <c r="K42" s="50">
        <v>192388</v>
      </c>
      <c r="L42" s="27">
        <f t="shared" si="1"/>
        <v>16194095</v>
      </c>
      <c r="M42" s="20">
        <f t="shared" si="0"/>
        <v>1.6736607627400079E-3</v>
      </c>
    </row>
    <row r="43" spans="1:13" x14ac:dyDescent="0.25">
      <c r="A43" s="43">
        <v>40</v>
      </c>
      <c r="B43" s="37" t="s">
        <v>459</v>
      </c>
      <c r="C43" s="27">
        <v>6328200</v>
      </c>
      <c r="D43" s="27">
        <v>825600</v>
      </c>
      <c r="E43" s="9">
        <v>4687800</v>
      </c>
      <c r="F43" s="9">
        <v>3073800</v>
      </c>
      <c r="G43" s="9">
        <v>853800</v>
      </c>
      <c r="H43" s="50">
        <v>735624</v>
      </c>
      <c r="I43" s="50">
        <v>473261</v>
      </c>
      <c r="J43" s="50">
        <v>613945</v>
      </c>
      <c r="K43" s="50">
        <v>549904</v>
      </c>
      <c r="L43" s="27">
        <f t="shared" si="1"/>
        <v>18141934</v>
      </c>
      <c r="M43" s="20">
        <f t="shared" si="0"/>
        <v>1.8749700490221209E-3</v>
      </c>
    </row>
    <row r="44" spans="1:13" x14ac:dyDescent="0.25">
      <c r="A44" s="43">
        <v>41</v>
      </c>
      <c r="B44" s="37" t="s">
        <v>455</v>
      </c>
      <c r="C44" s="27">
        <v>5890800</v>
      </c>
      <c r="D44" s="27">
        <v>938400</v>
      </c>
      <c r="E44" s="9">
        <v>4394400</v>
      </c>
      <c r="F44" s="9">
        <v>3285000</v>
      </c>
      <c r="G44" s="9">
        <v>1750200</v>
      </c>
      <c r="H44" s="50">
        <v>1735253</v>
      </c>
      <c r="I44" s="50">
        <v>1174283</v>
      </c>
      <c r="J44" s="50">
        <v>1542368</v>
      </c>
      <c r="K44" s="50">
        <v>1325016</v>
      </c>
      <c r="L44" s="27">
        <f t="shared" si="1"/>
        <v>22035720</v>
      </c>
      <c r="M44" s="20">
        <f t="shared" si="0"/>
        <v>2.277393083264316E-3</v>
      </c>
    </row>
    <row r="45" spans="1:13" x14ac:dyDescent="0.25">
      <c r="A45" s="43">
        <v>42</v>
      </c>
      <c r="B45" s="37" t="s">
        <v>454</v>
      </c>
      <c r="C45" s="27">
        <v>5814000</v>
      </c>
      <c r="D45" s="27">
        <v>1024200</v>
      </c>
      <c r="E45" s="9">
        <v>3991200</v>
      </c>
      <c r="F45" s="9">
        <v>3488400</v>
      </c>
      <c r="G45" s="9">
        <v>482400</v>
      </c>
      <c r="H45" s="50">
        <v>303323</v>
      </c>
      <c r="I45" s="50">
        <v>215117</v>
      </c>
      <c r="J45" s="50">
        <v>258916</v>
      </c>
      <c r="K45" s="50">
        <v>242221</v>
      </c>
      <c r="L45" s="27">
        <f t="shared" si="1"/>
        <v>15819777</v>
      </c>
      <c r="M45" s="20">
        <f t="shared" si="0"/>
        <v>1.63497497329717E-3</v>
      </c>
    </row>
    <row r="46" spans="1:13" x14ac:dyDescent="0.25">
      <c r="A46" s="43">
        <v>43</v>
      </c>
      <c r="B46" s="37" t="s">
        <v>457</v>
      </c>
      <c r="C46" s="27">
        <v>6051000</v>
      </c>
      <c r="D46" s="27">
        <v>742200</v>
      </c>
      <c r="E46" s="9">
        <v>4405800</v>
      </c>
      <c r="F46" s="9">
        <v>2783400</v>
      </c>
      <c r="G46" s="9">
        <v>10871400</v>
      </c>
      <c r="H46" s="50">
        <v>12659064</v>
      </c>
      <c r="I46" s="50">
        <v>7449309</v>
      </c>
      <c r="J46" s="50">
        <v>9734431</v>
      </c>
      <c r="K46" s="50">
        <v>8861115</v>
      </c>
      <c r="L46" s="27">
        <f t="shared" si="1"/>
        <v>63557719</v>
      </c>
      <c r="M46" s="20">
        <f t="shared" si="0"/>
        <v>6.568694358008588E-3</v>
      </c>
    </row>
    <row r="47" spans="1:13" x14ac:dyDescent="0.25">
      <c r="A47" s="43">
        <v>44</v>
      </c>
      <c r="B47" s="37" t="s">
        <v>460</v>
      </c>
      <c r="C47" s="27">
        <v>6351600</v>
      </c>
      <c r="D47" s="27">
        <v>396000</v>
      </c>
      <c r="E47" s="9">
        <v>4990800</v>
      </c>
      <c r="F47" s="9">
        <v>1647600</v>
      </c>
      <c r="G47" s="9">
        <v>274200</v>
      </c>
      <c r="H47" s="50">
        <v>277842</v>
      </c>
      <c r="I47" s="50">
        <v>175371</v>
      </c>
      <c r="J47" s="50">
        <v>237559</v>
      </c>
      <c r="K47" s="50">
        <v>205135</v>
      </c>
      <c r="L47" s="27">
        <f t="shared" si="1"/>
        <v>14556107</v>
      </c>
      <c r="M47" s="20">
        <f t="shared" si="0"/>
        <v>1.5043745972927272E-3</v>
      </c>
    </row>
    <row r="48" spans="1:13" x14ac:dyDescent="0.25">
      <c r="A48" s="43">
        <v>45</v>
      </c>
      <c r="B48" s="37" t="s">
        <v>456</v>
      </c>
      <c r="C48" s="27">
        <v>5913600</v>
      </c>
      <c r="D48" s="27">
        <v>643800</v>
      </c>
      <c r="E48" s="9">
        <v>4294800</v>
      </c>
      <c r="F48" s="9">
        <v>2464800</v>
      </c>
      <c r="G48" s="9">
        <v>531000</v>
      </c>
      <c r="H48" s="50">
        <v>629426</v>
      </c>
      <c r="I48" s="50">
        <v>387586</v>
      </c>
      <c r="J48" s="50">
        <v>532098</v>
      </c>
      <c r="K48" s="50">
        <v>460390</v>
      </c>
      <c r="L48" s="27">
        <f t="shared" si="1"/>
        <v>15857500</v>
      </c>
      <c r="M48" s="20">
        <f t="shared" si="0"/>
        <v>1.6388736477802356E-3</v>
      </c>
    </row>
    <row r="49" spans="1:13" x14ac:dyDescent="0.25">
      <c r="A49" s="43">
        <v>46</v>
      </c>
      <c r="B49" s="37" t="s">
        <v>452</v>
      </c>
      <c r="C49" s="27">
        <v>5525400</v>
      </c>
      <c r="D49" s="27">
        <v>738000</v>
      </c>
      <c r="E49" s="9">
        <v>3996600</v>
      </c>
      <c r="F49" s="9">
        <v>2739000</v>
      </c>
      <c r="G49" s="9">
        <v>237600</v>
      </c>
      <c r="H49" s="50">
        <v>258370</v>
      </c>
      <c r="I49" s="50">
        <v>166502</v>
      </c>
      <c r="J49" s="50">
        <v>223502</v>
      </c>
      <c r="K49" s="50">
        <v>166044</v>
      </c>
      <c r="L49" s="27">
        <f t="shared" si="1"/>
        <v>14051018</v>
      </c>
      <c r="M49" s="20">
        <f t="shared" si="0"/>
        <v>1.4521736165653951E-3</v>
      </c>
    </row>
    <row r="50" spans="1:13" x14ac:dyDescent="0.25">
      <c r="A50" s="43">
        <v>47</v>
      </c>
      <c r="B50" s="37" t="s">
        <v>453</v>
      </c>
      <c r="C50" s="27">
        <v>5795400</v>
      </c>
      <c r="D50" s="27">
        <v>628200</v>
      </c>
      <c r="E50" s="9">
        <v>3942000</v>
      </c>
      <c r="F50" s="9">
        <v>2504400</v>
      </c>
      <c r="G50" s="9">
        <v>340800</v>
      </c>
      <c r="H50" s="50">
        <v>310515</v>
      </c>
      <c r="I50" s="50">
        <v>204901</v>
      </c>
      <c r="J50" s="50">
        <v>257401</v>
      </c>
      <c r="K50" s="50">
        <v>229298</v>
      </c>
      <c r="L50" s="27">
        <f t="shared" si="1"/>
        <v>14212915</v>
      </c>
      <c r="M50" s="20">
        <f t="shared" si="0"/>
        <v>1.4689056819574603E-3</v>
      </c>
    </row>
    <row r="51" spans="1:13" x14ac:dyDescent="0.25">
      <c r="A51" s="43">
        <v>48</v>
      </c>
      <c r="B51" s="37" t="s">
        <v>448</v>
      </c>
      <c r="C51" s="27">
        <v>5310600</v>
      </c>
      <c r="D51" s="27">
        <v>766800</v>
      </c>
      <c r="E51" s="9">
        <v>3967200</v>
      </c>
      <c r="F51" s="9">
        <v>2711400</v>
      </c>
      <c r="G51" s="9">
        <v>204000</v>
      </c>
      <c r="H51" s="50">
        <v>237796</v>
      </c>
      <c r="I51" s="50">
        <v>170296</v>
      </c>
      <c r="J51" s="50">
        <v>207496</v>
      </c>
      <c r="K51" s="50">
        <v>181696</v>
      </c>
      <c r="L51" s="27">
        <f t="shared" si="1"/>
        <v>13757284</v>
      </c>
      <c r="M51" s="20">
        <f t="shared" si="0"/>
        <v>1.4218161887200802E-3</v>
      </c>
    </row>
    <row r="52" spans="1:13" x14ac:dyDescent="0.25">
      <c r="A52" s="43">
        <v>49</v>
      </c>
      <c r="B52" s="37" t="s">
        <v>449</v>
      </c>
      <c r="C52" s="27">
        <v>5391600</v>
      </c>
      <c r="D52" s="27">
        <v>759000</v>
      </c>
      <c r="E52" s="9">
        <v>3859800</v>
      </c>
      <c r="F52" s="9">
        <v>2703000</v>
      </c>
      <c r="G52" s="9">
        <v>1963200</v>
      </c>
      <c r="H52" s="50">
        <v>1633632</v>
      </c>
      <c r="I52" s="50">
        <v>1088349</v>
      </c>
      <c r="J52" s="50">
        <v>1332046</v>
      </c>
      <c r="K52" s="50">
        <v>1289286</v>
      </c>
      <c r="L52" s="27">
        <f t="shared" si="1"/>
        <v>20019913</v>
      </c>
      <c r="M52" s="20">
        <f t="shared" si="0"/>
        <v>2.0690592997983895E-3</v>
      </c>
    </row>
    <row r="53" spans="1:13" x14ac:dyDescent="0.25">
      <c r="A53" s="43">
        <v>50</v>
      </c>
      <c r="B53" s="37" t="s">
        <v>445</v>
      </c>
      <c r="C53" s="27">
        <v>5034600</v>
      </c>
      <c r="D53" s="27">
        <v>808800</v>
      </c>
      <c r="E53" s="9">
        <v>3613200</v>
      </c>
      <c r="F53" s="9">
        <v>2835600</v>
      </c>
      <c r="G53" s="9">
        <v>978000</v>
      </c>
      <c r="H53" s="50">
        <v>1182436</v>
      </c>
      <c r="I53" s="50">
        <v>743871</v>
      </c>
      <c r="J53" s="50">
        <v>978569</v>
      </c>
      <c r="K53" s="50">
        <v>874606</v>
      </c>
      <c r="L53" s="27">
        <f t="shared" si="1"/>
        <v>17049682</v>
      </c>
      <c r="M53" s="20">
        <f t="shared" si="0"/>
        <v>1.7620857343738309E-3</v>
      </c>
    </row>
    <row r="54" spans="1:13" x14ac:dyDescent="0.25">
      <c r="A54" s="43">
        <v>51</v>
      </c>
      <c r="B54" s="37" t="s">
        <v>450</v>
      </c>
      <c r="C54" s="27">
        <v>5458800</v>
      </c>
      <c r="D54" s="27">
        <v>495000</v>
      </c>
      <c r="E54" s="9">
        <v>4099200</v>
      </c>
      <c r="F54" s="9">
        <v>1873800</v>
      </c>
      <c r="G54" s="9">
        <v>345600</v>
      </c>
      <c r="H54" s="50">
        <v>265349</v>
      </c>
      <c r="I54" s="50">
        <v>163655</v>
      </c>
      <c r="J54" s="50">
        <v>211746</v>
      </c>
      <c r="K54" s="50">
        <v>193475</v>
      </c>
      <c r="L54" s="27">
        <f t="shared" si="1"/>
        <v>13106625</v>
      </c>
      <c r="M54" s="20">
        <f t="shared" si="0"/>
        <v>1.3545705391037448E-3</v>
      </c>
    </row>
    <row r="55" spans="1:13" x14ac:dyDescent="0.25">
      <c r="A55" s="43">
        <v>52</v>
      </c>
      <c r="B55" s="37" t="s">
        <v>451</v>
      </c>
      <c r="C55" s="27">
        <v>5520600</v>
      </c>
      <c r="D55" s="27">
        <v>495600</v>
      </c>
      <c r="E55" s="9">
        <v>3727200</v>
      </c>
      <c r="F55" s="9">
        <v>2163000</v>
      </c>
      <c r="G55" s="9">
        <v>1165200</v>
      </c>
      <c r="H55" s="50">
        <v>1244709</v>
      </c>
      <c r="I55" s="50">
        <v>735777</v>
      </c>
      <c r="J55" s="50">
        <v>981155</v>
      </c>
      <c r="K55" s="50">
        <v>887597</v>
      </c>
      <c r="L55" s="27">
        <f t="shared" si="1"/>
        <v>16920838</v>
      </c>
      <c r="M55" s="20">
        <f t="shared" si="0"/>
        <v>1.7487696986636246E-3</v>
      </c>
    </row>
    <row r="56" spans="1:13" x14ac:dyDescent="0.25">
      <c r="A56" s="43">
        <v>53</v>
      </c>
      <c r="B56" s="37" t="s">
        <v>447</v>
      </c>
      <c r="C56" s="27">
        <v>5208600</v>
      </c>
      <c r="D56" s="27">
        <v>539400</v>
      </c>
      <c r="E56" s="9">
        <v>3860400</v>
      </c>
      <c r="F56" s="9">
        <v>2174400</v>
      </c>
      <c r="G56" s="9">
        <v>1243800</v>
      </c>
      <c r="H56" s="50">
        <v>1227651</v>
      </c>
      <c r="I56" s="50">
        <v>856032</v>
      </c>
      <c r="J56" s="50">
        <v>1113987</v>
      </c>
      <c r="K56" s="50">
        <v>966187</v>
      </c>
      <c r="L56" s="27">
        <f t="shared" si="1"/>
        <v>17190457</v>
      </c>
      <c r="M56" s="20">
        <f t="shared" si="0"/>
        <v>1.7766348397035652E-3</v>
      </c>
    </row>
    <row r="57" spans="1:13" x14ac:dyDescent="0.25">
      <c r="A57" s="43">
        <v>54</v>
      </c>
      <c r="B57" s="37" t="s">
        <v>442</v>
      </c>
      <c r="C57" s="27">
        <v>4837800</v>
      </c>
      <c r="D57" s="27">
        <v>573600</v>
      </c>
      <c r="E57" s="9">
        <v>3774600</v>
      </c>
      <c r="F57" s="9">
        <v>2065800</v>
      </c>
      <c r="G57" s="9">
        <v>920400</v>
      </c>
      <c r="H57" s="50">
        <v>982730</v>
      </c>
      <c r="I57" s="50">
        <v>578583</v>
      </c>
      <c r="J57" s="50">
        <v>788283</v>
      </c>
      <c r="K57" s="50">
        <v>741733</v>
      </c>
      <c r="L57" s="27">
        <f t="shared" si="1"/>
        <v>15263529</v>
      </c>
      <c r="M57" s="20">
        <f t="shared" si="0"/>
        <v>1.5774867066201742E-3</v>
      </c>
    </row>
    <row r="58" spans="1:13" x14ac:dyDescent="0.25">
      <c r="A58" s="43">
        <v>55</v>
      </c>
      <c r="B58" s="37" t="s">
        <v>446</v>
      </c>
      <c r="C58" s="27">
        <v>5206200</v>
      </c>
      <c r="D58" s="27">
        <v>416400</v>
      </c>
      <c r="E58" s="9">
        <v>3684000</v>
      </c>
      <c r="F58" s="9">
        <v>1877400</v>
      </c>
      <c r="G58" s="9">
        <v>221400</v>
      </c>
      <c r="H58" s="50">
        <v>214312</v>
      </c>
      <c r="I58" s="50">
        <v>143553</v>
      </c>
      <c r="J58" s="50">
        <v>190353</v>
      </c>
      <c r="K58" s="50">
        <v>177722</v>
      </c>
      <c r="L58" s="27">
        <f t="shared" si="1"/>
        <v>12131340</v>
      </c>
      <c r="M58" s="20">
        <f t="shared" si="0"/>
        <v>1.2537747714496158E-3</v>
      </c>
    </row>
    <row r="59" spans="1:13" x14ac:dyDescent="0.25">
      <c r="A59" s="43">
        <v>56</v>
      </c>
      <c r="B59" s="37" t="s">
        <v>444</v>
      </c>
      <c r="C59" s="27">
        <v>4980000</v>
      </c>
      <c r="D59" s="27">
        <v>477000</v>
      </c>
      <c r="E59" s="9">
        <v>3929400</v>
      </c>
      <c r="F59" s="9">
        <v>1762200</v>
      </c>
      <c r="G59" s="9">
        <v>525600</v>
      </c>
      <c r="H59" s="50">
        <v>404632</v>
      </c>
      <c r="I59" s="50">
        <v>248872</v>
      </c>
      <c r="J59" s="50">
        <v>324355</v>
      </c>
      <c r="K59" s="50">
        <v>291789</v>
      </c>
      <c r="L59" s="27">
        <f t="shared" si="1"/>
        <v>12943848</v>
      </c>
      <c r="M59" s="20">
        <f t="shared" si="0"/>
        <v>1.3377475256549209E-3</v>
      </c>
    </row>
    <row r="60" spans="1:13" x14ac:dyDescent="0.25">
      <c r="A60" s="43">
        <v>57</v>
      </c>
      <c r="B60" s="37" t="s">
        <v>438</v>
      </c>
      <c r="C60" s="27">
        <v>4431000</v>
      </c>
      <c r="D60" s="27">
        <v>772200</v>
      </c>
      <c r="E60" s="9">
        <v>3301800</v>
      </c>
      <c r="F60" s="9">
        <v>2633400</v>
      </c>
      <c r="G60" s="9">
        <v>526200</v>
      </c>
      <c r="H60" s="50">
        <v>626880</v>
      </c>
      <c r="I60" s="50">
        <v>417909</v>
      </c>
      <c r="J60" s="50">
        <v>556550</v>
      </c>
      <c r="K60" s="50">
        <v>486321</v>
      </c>
      <c r="L60" s="27">
        <f t="shared" si="1"/>
        <v>13752260</v>
      </c>
      <c r="M60" s="20">
        <f t="shared" si="0"/>
        <v>1.4212969579960413E-3</v>
      </c>
    </row>
    <row r="61" spans="1:13" x14ac:dyDescent="0.25">
      <c r="A61" s="43">
        <v>58</v>
      </c>
      <c r="B61" s="37" t="s">
        <v>443</v>
      </c>
      <c r="C61" s="27">
        <v>4968600</v>
      </c>
      <c r="D61" s="27">
        <v>501000</v>
      </c>
      <c r="E61" s="9">
        <v>3598800</v>
      </c>
      <c r="F61" s="9">
        <v>2020200</v>
      </c>
      <c r="G61" s="9">
        <v>3657600</v>
      </c>
      <c r="H61" s="50">
        <v>3244719</v>
      </c>
      <c r="I61" s="50">
        <v>2113506</v>
      </c>
      <c r="J61" s="50">
        <v>2679378</v>
      </c>
      <c r="K61" s="50">
        <v>2392768</v>
      </c>
      <c r="L61" s="27">
        <f t="shared" si="1"/>
        <v>25176571</v>
      </c>
      <c r="M61" s="20">
        <f t="shared" si="0"/>
        <v>2.6020002366935581E-3</v>
      </c>
    </row>
    <row r="62" spans="1:13" x14ac:dyDescent="0.25">
      <c r="A62" s="43">
        <v>59</v>
      </c>
      <c r="B62" s="37" t="s">
        <v>441</v>
      </c>
      <c r="C62" s="27">
        <v>4582800</v>
      </c>
      <c r="D62" s="27">
        <v>397800</v>
      </c>
      <c r="E62" s="9">
        <v>3435600</v>
      </c>
      <c r="F62" s="9">
        <v>1618800</v>
      </c>
      <c r="G62" s="9">
        <v>5596200</v>
      </c>
      <c r="H62" s="50">
        <v>5531504</v>
      </c>
      <c r="I62" s="50">
        <v>3424263</v>
      </c>
      <c r="J62" s="50">
        <v>4538916</v>
      </c>
      <c r="K62" s="50">
        <v>4173128</v>
      </c>
      <c r="L62" s="27">
        <f t="shared" si="1"/>
        <v>33299011</v>
      </c>
      <c r="M62" s="20">
        <f t="shared" si="0"/>
        <v>3.4414549345763326E-3</v>
      </c>
    </row>
    <row r="63" spans="1:13" x14ac:dyDescent="0.25">
      <c r="A63" s="43">
        <v>60</v>
      </c>
      <c r="B63" s="37" t="s">
        <v>440</v>
      </c>
      <c r="C63" s="27">
        <v>4555200</v>
      </c>
      <c r="D63" s="27">
        <v>517200</v>
      </c>
      <c r="E63" s="9">
        <v>2992200</v>
      </c>
      <c r="F63" s="9">
        <v>1893000</v>
      </c>
      <c r="G63" s="9">
        <v>2240400</v>
      </c>
      <c r="H63" s="50">
        <v>1519094</v>
      </c>
      <c r="I63" s="50">
        <v>1041024</v>
      </c>
      <c r="J63" s="50">
        <v>1280761</v>
      </c>
      <c r="K63" s="50">
        <v>1137307</v>
      </c>
      <c r="L63" s="27">
        <f t="shared" si="1"/>
        <v>17176186</v>
      </c>
      <c r="M63" s="20">
        <f t="shared" si="0"/>
        <v>1.7751599309331113E-3</v>
      </c>
    </row>
    <row r="64" spans="1:13" x14ac:dyDescent="0.25">
      <c r="A64" s="43">
        <v>61</v>
      </c>
      <c r="B64" s="37" t="s">
        <v>439</v>
      </c>
      <c r="C64" s="27">
        <v>4500000</v>
      </c>
      <c r="D64" s="27">
        <v>390600</v>
      </c>
      <c r="E64" s="9">
        <v>3238200</v>
      </c>
      <c r="F64" s="9">
        <v>1633800</v>
      </c>
      <c r="G64" s="9">
        <v>13459200</v>
      </c>
      <c r="H64" s="50">
        <v>12591370</v>
      </c>
      <c r="I64" s="50">
        <v>7998372</v>
      </c>
      <c r="J64" s="50">
        <v>10399455</v>
      </c>
      <c r="K64" s="50">
        <v>9352615</v>
      </c>
      <c r="L64" s="27">
        <f t="shared" si="1"/>
        <v>63563612</v>
      </c>
      <c r="M64" s="20">
        <f t="shared" si="0"/>
        <v>6.5693033999386762E-3</v>
      </c>
    </row>
    <row r="65" spans="1:13" x14ac:dyDescent="0.25">
      <c r="A65" s="43">
        <v>62</v>
      </c>
      <c r="B65" s="37" t="s">
        <v>437</v>
      </c>
      <c r="C65" s="27">
        <v>4327800</v>
      </c>
      <c r="D65" s="27">
        <v>469800</v>
      </c>
      <c r="E65" s="9">
        <v>3123000</v>
      </c>
      <c r="F65" s="9">
        <v>1840800</v>
      </c>
      <c r="G65" s="9">
        <v>19852200</v>
      </c>
      <c r="H65" s="50">
        <v>22885165</v>
      </c>
      <c r="I65" s="50">
        <v>14038406</v>
      </c>
      <c r="J65" s="50">
        <v>18660769</v>
      </c>
      <c r="K65" s="50">
        <v>16896520</v>
      </c>
      <c r="L65" s="27">
        <f t="shared" si="1"/>
        <v>102094460</v>
      </c>
      <c r="M65" s="20">
        <f t="shared" si="0"/>
        <v>1.0551469025909088E-2</v>
      </c>
    </row>
    <row r="66" spans="1:13" x14ac:dyDescent="0.25">
      <c r="A66" s="43">
        <v>63</v>
      </c>
      <c r="B66" s="37" t="s">
        <v>435</v>
      </c>
      <c r="C66" s="27">
        <v>4155000</v>
      </c>
      <c r="D66" s="27">
        <v>486000</v>
      </c>
      <c r="E66" s="9">
        <v>3118200</v>
      </c>
      <c r="F66" s="9">
        <v>1930200</v>
      </c>
      <c r="G66" s="9">
        <v>749400</v>
      </c>
      <c r="H66" s="50">
        <v>652925</v>
      </c>
      <c r="I66" s="50">
        <v>414620</v>
      </c>
      <c r="J66" s="50">
        <v>556536</v>
      </c>
      <c r="K66" s="50">
        <v>562253</v>
      </c>
      <c r="L66" s="27">
        <f t="shared" si="1"/>
        <v>12625134</v>
      </c>
      <c r="M66" s="20">
        <f t="shared" si="0"/>
        <v>1.3048084131984409E-3</v>
      </c>
    </row>
    <row r="67" spans="1:13" x14ac:dyDescent="0.25">
      <c r="A67" s="43">
        <v>64</v>
      </c>
      <c r="B67" s="37" t="s">
        <v>436</v>
      </c>
      <c r="C67" s="27">
        <v>4211400</v>
      </c>
      <c r="D67" s="27">
        <v>422400</v>
      </c>
      <c r="E67" s="9">
        <v>2963400</v>
      </c>
      <c r="F67" s="9">
        <v>1839000</v>
      </c>
      <c r="G67" s="9">
        <v>641400</v>
      </c>
      <c r="H67" s="50">
        <v>625208</v>
      </c>
      <c r="I67" s="50">
        <v>386582</v>
      </c>
      <c r="J67" s="50">
        <v>510927</v>
      </c>
      <c r="K67" s="50">
        <v>439149</v>
      </c>
      <c r="L67" s="27">
        <f t="shared" si="1"/>
        <v>12039466</v>
      </c>
      <c r="M67" s="20">
        <f t="shared" si="0"/>
        <v>1.2442795876239081E-3</v>
      </c>
    </row>
    <row r="68" spans="1:13" x14ac:dyDescent="0.25">
      <c r="A68" s="43">
        <v>65</v>
      </c>
      <c r="B68" s="37" t="s">
        <v>434</v>
      </c>
      <c r="C68" s="27">
        <v>4120200</v>
      </c>
      <c r="D68" s="27">
        <v>351600</v>
      </c>
      <c r="E68" s="9">
        <v>2973000</v>
      </c>
      <c r="F68" s="9">
        <v>1404600</v>
      </c>
      <c r="G68" s="9">
        <v>569400</v>
      </c>
      <c r="H68" s="50">
        <v>533763</v>
      </c>
      <c r="I68" s="50">
        <v>359025</v>
      </c>
      <c r="J68" s="50">
        <v>486657</v>
      </c>
      <c r="K68" s="50">
        <v>397149</v>
      </c>
      <c r="L68" s="27">
        <f t="shared" si="1"/>
        <v>11195394</v>
      </c>
      <c r="M68" s="20">
        <f t="shared" ref="M68:M131" si="2">L68/L$501</f>
        <v>1.1570446919827819E-3</v>
      </c>
    </row>
    <row r="69" spans="1:13" x14ac:dyDescent="0.25">
      <c r="A69" s="43">
        <v>66</v>
      </c>
      <c r="B69" s="37" t="s">
        <v>426</v>
      </c>
      <c r="C69" s="27">
        <v>3528600</v>
      </c>
      <c r="D69" s="27">
        <v>613800</v>
      </c>
      <c r="E69" s="9">
        <v>2542800</v>
      </c>
      <c r="F69" s="9">
        <v>2158800</v>
      </c>
      <c r="G69" s="9">
        <v>10792200</v>
      </c>
      <c r="H69" s="50">
        <v>10897728</v>
      </c>
      <c r="I69" s="50">
        <v>7116744</v>
      </c>
      <c r="J69" s="50">
        <v>9194800</v>
      </c>
      <c r="K69" s="50">
        <v>8350498</v>
      </c>
      <c r="L69" s="27">
        <f t="shared" ref="L69:L132" si="3">SUM(C69:K69)</f>
        <v>55195970</v>
      </c>
      <c r="M69" s="20">
        <f t="shared" si="2"/>
        <v>5.7045070595408134E-3</v>
      </c>
    </row>
    <row r="70" spans="1:13" x14ac:dyDescent="0.25">
      <c r="A70" s="43">
        <v>67</v>
      </c>
      <c r="B70" s="37" t="s">
        <v>433</v>
      </c>
      <c r="C70" s="27">
        <v>3863400</v>
      </c>
      <c r="D70" s="27">
        <v>412800</v>
      </c>
      <c r="E70" s="9">
        <v>2835600</v>
      </c>
      <c r="F70" s="9">
        <v>1675800</v>
      </c>
      <c r="G70" s="9">
        <v>259800</v>
      </c>
      <c r="H70" s="50">
        <v>339812</v>
      </c>
      <c r="I70" s="50">
        <v>210212</v>
      </c>
      <c r="J70" s="50">
        <v>270307</v>
      </c>
      <c r="K70" s="50">
        <v>226212</v>
      </c>
      <c r="L70" s="27">
        <f t="shared" si="3"/>
        <v>10093943</v>
      </c>
      <c r="M70" s="20">
        <f t="shared" si="2"/>
        <v>1.0432096600911729E-3</v>
      </c>
    </row>
    <row r="71" spans="1:13" x14ac:dyDescent="0.25">
      <c r="A71" s="43">
        <v>68</v>
      </c>
      <c r="B71" s="37" t="s">
        <v>432</v>
      </c>
      <c r="C71" s="27">
        <v>3815400</v>
      </c>
      <c r="D71" s="27">
        <v>494400</v>
      </c>
      <c r="E71" s="9">
        <v>2633400</v>
      </c>
      <c r="F71" s="9">
        <v>1831200</v>
      </c>
      <c r="G71" s="9">
        <v>943200</v>
      </c>
      <c r="H71" s="50">
        <v>977118</v>
      </c>
      <c r="I71" s="50">
        <v>621326</v>
      </c>
      <c r="J71" s="50">
        <v>800954</v>
      </c>
      <c r="K71" s="50">
        <v>785198</v>
      </c>
      <c r="L71" s="27">
        <f t="shared" si="3"/>
        <v>12902196</v>
      </c>
      <c r="M71" s="20">
        <f t="shared" si="2"/>
        <v>1.3334427887684418E-3</v>
      </c>
    </row>
    <row r="72" spans="1:13" x14ac:dyDescent="0.25">
      <c r="A72" s="43">
        <v>69</v>
      </c>
      <c r="B72" s="37" t="s">
        <v>427</v>
      </c>
      <c r="C72" s="27">
        <v>3559200</v>
      </c>
      <c r="D72" s="27">
        <v>562800</v>
      </c>
      <c r="E72" s="9">
        <v>2391600</v>
      </c>
      <c r="F72" s="9">
        <v>2076600</v>
      </c>
      <c r="G72" s="9">
        <v>345600</v>
      </c>
      <c r="H72" s="50">
        <v>385074</v>
      </c>
      <c r="I72" s="50">
        <v>249625</v>
      </c>
      <c r="J72" s="50">
        <v>337458</v>
      </c>
      <c r="K72" s="50">
        <v>296997</v>
      </c>
      <c r="L72" s="27">
        <f t="shared" si="3"/>
        <v>10204954</v>
      </c>
      <c r="M72" s="20">
        <f t="shared" si="2"/>
        <v>1.0546826541011829E-3</v>
      </c>
    </row>
    <row r="73" spans="1:13" x14ac:dyDescent="0.25">
      <c r="A73" s="43">
        <v>70</v>
      </c>
      <c r="B73" s="37" t="s">
        <v>430</v>
      </c>
      <c r="C73" s="27">
        <v>3636600</v>
      </c>
      <c r="D73" s="27">
        <v>477600</v>
      </c>
      <c r="E73" s="9">
        <v>2779200</v>
      </c>
      <c r="F73" s="9">
        <v>1684800</v>
      </c>
      <c r="G73" s="9">
        <v>507600</v>
      </c>
      <c r="H73" s="50">
        <v>576755</v>
      </c>
      <c r="I73" s="50">
        <v>357750</v>
      </c>
      <c r="J73" s="50">
        <v>476121</v>
      </c>
      <c r="K73" s="50">
        <v>419258</v>
      </c>
      <c r="L73" s="27">
        <f t="shared" si="3"/>
        <v>10915684</v>
      </c>
      <c r="M73" s="20">
        <f t="shared" si="2"/>
        <v>1.1281366454419899E-3</v>
      </c>
    </row>
    <row r="74" spans="1:13" x14ac:dyDescent="0.25">
      <c r="A74" s="43">
        <v>71</v>
      </c>
      <c r="B74" s="37" t="s">
        <v>431</v>
      </c>
      <c r="C74" s="27">
        <v>3810000</v>
      </c>
      <c r="D74" s="27">
        <v>352800</v>
      </c>
      <c r="E74" s="9">
        <v>2685600</v>
      </c>
      <c r="F74" s="9">
        <v>1549800</v>
      </c>
      <c r="G74" s="9">
        <v>566400</v>
      </c>
      <c r="H74" s="50">
        <v>605909</v>
      </c>
      <c r="I74" s="50">
        <v>377903</v>
      </c>
      <c r="J74" s="50">
        <v>499918</v>
      </c>
      <c r="K74" s="50">
        <v>427478</v>
      </c>
      <c r="L74" s="27">
        <f t="shared" si="3"/>
        <v>10875808</v>
      </c>
      <c r="M74" s="20">
        <f t="shared" si="2"/>
        <v>1.1240154582700596E-3</v>
      </c>
    </row>
    <row r="75" spans="1:13" x14ac:dyDescent="0.25">
      <c r="A75" s="43">
        <v>72</v>
      </c>
      <c r="B75" s="37" t="s">
        <v>424</v>
      </c>
      <c r="C75" s="27">
        <v>3417000</v>
      </c>
      <c r="D75" s="27">
        <v>522600</v>
      </c>
      <c r="E75" s="9">
        <v>2576400</v>
      </c>
      <c r="F75" s="9">
        <v>1806600</v>
      </c>
      <c r="G75" s="9">
        <v>7377600</v>
      </c>
      <c r="H75" s="50">
        <v>9212892</v>
      </c>
      <c r="I75" s="50">
        <v>5744883</v>
      </c>
      <c r="J75" s="50">
        <v>7639226</v>
      </c>
      <c r="K75" s="50">
        <v>6873698</v>
      </c>
      <c r="L75" s="27">
        <f t="shared" si="3"/>
        <v>45170899</v>
      </c>
      <c r="M75" s="20">
        <f t="shared" si="2"/>
        <v>4.6684153250917612E-3</v>
      </c>
    </row>
    <row r="76" spans="1:13" x14ac:dyDescent="0.25">
      <c r="A76" s="43">
        <v>73</v>
      </c>
      <c r="B76" s="37" t="s">
        <v>429</v>
      </c>
      <c r="C76" s="27">
        <v>3634800</v>
      </c>
      <c r="D76" s="27">
        <v>373800</v>
      </c>
      <c r="E76" s="9">
        <v>2671200</v>
      </c>
      <c r="F76" s="9">
        <v>1453800</v>
      </c>
      <c r="G76" s="9">
        <v>922200</v>
      </c>
      <c r="H76" s="50">
        <v>768483</v>
      </c>
      <c r="I76" s="50">
        <v>505551</v>
      </c>
      <c r="J76" s="50">
        <v>642054</v>
      </c>
      <c r="K76" s="50">
        <v>594775</v>
      </c>
      <c r="L76" s="27">
        <f t="shared" si="3"/>
        <v>11566663</v>
      </c>
      <c r="M76" s="20">
        <f t="shared" si="2"/>
        <v>1.1954153670789647E-3</v>
      </c>
    </row>
    <row r="77" spans="1:13" x14ac:dyDescent="0.25">
      <c r="A77" s="43">
        <v>74</v>
      </c>
      <c r="B77" s="37" t="s">
        <v>418</v>
      </c>
      <c r="C77" s="27">
        <v>3190200</v>
      </c>
      <c r="D77" s="27">
        <v>540000</v>
      </c>
      <c r="E77" s="9">
        <v>2368200</v>
      </c>
      <c r="F77" s="9">
        <v>1815000</v>
      </c>
      <c r="G77" s="9">
        <v>541800</v>
      </c>
      <c r="H77" s="50">
        <v>477193</v>
      </c>
      <c r="I77" s="50">
        <v>311490</v>
      </c>
      <c r="J77" s="50">
        <v>391289</v>
      </c>
      <c r="K77" s="50">
        <v>362125</v>
      </c>
      <c r="L77" s="27">
        <f t="shared" si="3"/>
        <v>9997297</v>
      </c>
      <c r="M77" s="20">
        <f t="shared" si="2"/>
        <v>1.0332212897576796E-3</v>
      </c>
    </row>
    <row r="78" spans="1:13" x14ac:dyDescent="0.25">
      <c r="A78" s="43">
        <v>75</v>
      </c>
      <c r="B78" s="37" t="s">
        <v>423</v>
      </c>
      <c r="C78" s="27">
        <v>3345000</v>
      </c>
      <c r="D78" s="27">
        <v>344400</v>
      </c>
      <c r="E78" s="9">
        <v>2616000</v>
      </c>
      <c r="F78" s="9">
        <v>1393200</v>
      </c>
      <c r="G78" s="9">
        <v>4050600</v>
      </c>
      <c r="H78" s="50">
        <v>4124886</v>
      </c>
      <c r="I78" s="50">
        <v>2681110</v>
      </c>
      <c r="J78" s="50">
        <v>3531935</v>
      </c>
      <c r="K78" s="50">
        <v>3150166</v>
      </c>
      <c r="L78" s="27">
        <f t="shared" si="3"/>
        <v>25237297</v>
      </c>
      <c r="M78" s="20">
        <f t="shared" si="2"/>
        <v>2.6082762727102759E-3</v>
      </c>
    </row>
    <row r="79" spans="1:13" x14ac:dyDescent="0.25">
      <c r="A79" s="43">
        <v>76</v>
      </c>
      <c r="B79" s="37" t="s">
        <v>422</v>
      </c>
      <c r="C79" s="27">
        <v>3337800</v>
      </c>
      <c r="D79" s="27">
        <v>379200</v>
      </c>
      <c r="E79" s="9">
        <v>2555400</v>
      </c>
      <c r="F79" s="9">
        <v>1365600</v>
      </c>
      <c r="G79" s="9">
        <v>526800</v>
      </c>
      <c r="H79" s="50">
        <v>518346</v>
      </c>
      <c r="I79" s="50">
        <v>320676</v>
      </c>
      <c r="J79" s="50">
        <v>417276</v>
      </c>
      <c r="K79" s="50">
        <v>377366</v>
      </c>
      <c r="L79" s="27">
        <f t="shared" si="3"/>
        <v>9798464</v>
      </c>
      <c r="M79" s="20">
        <f t="shared" si="2"/>
        <v>1.0126718863833087E-3</v>
      </c>
    </row>
    <row r="80" spans="1:13" x14ac:dyDescent="0.25">
      <c r="A80" s="43">
        <v>77</v>
      </c>
      <c r="B80" s="37" t="s">
        <v>425</v>
      </c>
      <c r="C80" s="27">
        <v>3517800</v>
      </c>
      <c r="D80" s="27">
        <v>328200</v>
      </c>
      <c r="E80" s="9">
        <v>2332800</v>
      </c>
      <c r="F80" s="9">
        <v>1395600</v>
      </c>
      <c r="G80" s="9">
        <v>1825800</v>
      </c>
      <c r="H80" s="50">
        <v>1700338</v>
      </c>
      <c r="I80" s="50">
        <v>1067685</v>
      </c>
      <c r="J80" s="50">
        <v>1412495</v>
      </c>
      <c r="K80" s="50">
        <v>1280365</v>
      </c>
      <c r="L80" s="27">
        <f t="shared" si="3"/>
        <v>14861083</v>
      </c>
      <c r="M80" s="20">
        <f t="shared" si="2"/>
        <v>1.5358938865631308E-3</v>
      </c>
    </row>
    <row r="81" spans="1:13" x14ac:dyDescent="0.25">
      <c r="A81" s="43">
        <v>78</v>
      </c>
      <c r="B81" s="37" t="s">
        <v>428</v>
      </c>
      <c r="C81" s="27">
        <v>3595800</v>
      </c>
      <c r="D81" s="27">
        <v>229800</v>
      </c>
      <c r="E81" s="9">
        <v>2649000</v>
      </c>
      <c r="F81" s="9">
        <v>1075200</v>
      </c>
      <c r="G81" s="9">
        <v>6636600</v>
      </c>
      <c r="H81" s="50">
        <v>7385389</v>
      </c>
      <c r="I81" s="50">
        <v>4720927</v>
      </c>
      <c r="J81" s="50">
        <v>6323187</v>
      </c>
      <c r="K81" s="50">
        <v>5817927</v>
      </c>
      <c r="L81" s="27">
        <f t="shared" si="3"/>
        <v>38433830</v>
      </c>
      <c r="M81" s="20">
        <f t="shared" si="2"/>
        <v>3.9721388094129248E-3</v>
      </c>
    </row>
    <row r="82" spans="1:13" x14ac:dyDescent="0.25">
      <c r="A82" s="43">
        <v>79</v>
      </c>
      <c r="B82" s="37" t="s">
        <v>416</v>
      </c>
      <c r="C82" s="27">
        <v>3163800</v>
      </c>
      <c r="D82" s="27">
        <v>423000</v>
      </c>
      <c r="E82" s="9">
        <v>2236800</v>
      </c>
      <c r="F82" s="9">
        <v>1533600</v>
      </c>
      <c r="G82" s="9">
        <v>8487600</v>
      </c>
      <c r="H82" s="50">
        <v>7717272</v>
      </c>
      <c r="I82" s="50">
        <v>5207147</v>
      </c>
      <c r="J82" s="50">
        <v>6707423</v>
      </c>
      <c r="K82" s="50">
        <v>6197801</v>
      </c>
      <c r="L82" s="27">
        <f t="shared" si="3"/>
        <v>41674443</v>
      </c>
      <c r="M82" s="20">
        <f t="shared" si="2"/>
        <v>4.3070563719766362E-3</v>
      </c>
    </row>
    <row r="83" spans="1:13" x14ac:dyDescent="0.25">
      <c r="A83" s="43">
        <v>80</v>
      </c>
      <c r="B83" s="37" t="s">
        <v>417</v>
      </c>
      <c r="C83" s="27">
        <v>3181200</v>
      </c>
      <c r="D83" s="27">
        <v>327000</v>
      </c>
      <c r="E83" s="9">
        <v>2553000</v>
      </c>
      <c r="F83" s="9">
        <v>1146600</v>
      </c>
      <c r="G83" s="9">
        <v>51888000</v>
      </c>
      <c r="H83" s="50">
        <v>56988819</v>
      </c>
      <c r="I83" s="50">
        <v>35524899</v>
      </c>
      <c r="J83" s="50">
        <v>46590718</v>
      </c>
      <c r="K83" s="50">
        <v>42134030</v>
      </c>
      <c r="L83" s="27">
        <f t="shared" si="3"/>
        <v>240334266</v>
      </c>
      <c r="M83" s="20">
        <f t="shared" si="2"/>
        <v>2.4838561892227998E-2</v>
      </c>
    </row>
    <row r="84" spans="1:13" x14ac:dyDescent="0.25">
      <c r="A84" s="43">
        <v>81</v>
      </c>
      <c r="B84" s="37" t="s">
        <v>419</v>
      </c>
      <c r="C84" s="27">
        <v>3227400</v>
      </c>
      <c r="D84" s="27">
        <v>281400</v>
      </c>
      <c r="E84" s="9">
        <v>2558400</v>
      </c>
      <c r="F84" s="9">
        <v>1077000</v>
      </c>
      <c r="G84" s="9">
        <v>205200</v>
      </c>
      <c r="H84" s="50">
        <v>246986</v>
      </c>
      <c r="I84" s="50">
        <v>164186</v>
      </c>
      <c r="J84" s="50">
        <v>213686</v>
      </c>
      <c r="K84" s="50">
        <v>189408</v>
      </c>
      <c r="L84" s="27">
        <f t="shared" si="3"/>
        <v>8163666</v>
      </c>
      <c r="M84" s="20">
        <f t="shared" si="2"/>
        <v>8.4371540764177741E-4</v>
      </c>
    </row>
    <row r="85" spans="1:13" x14ac:dyDescent="0.25">
      <c r="A85" s="43">
        <v>82</v>
      </c>
      <c r="B85" s="37" t="s">
        <v>421</v>
      </c>
      <c r="C85" s="27">
        <v>3331200</v>
      </c>
      <c r="D85" s="27">
        <v>267000</v>
      </c>
      <c r="E85" s="9">
        <v>2227200</v>
      </c>
      <c r="F85" s="9">
        <v>1212600</v>
      </c>
      <c r="G85" s="9">
        <v>241200</v>
      </c>
      <c r="H85" s="50">
        <v>238118</v>
      </c>
      <c r="I85" s="50">
        <v>151718</v>
      </c>
      <c r="J85" s="50">
        <v>196937</v>
      </c>
      <c r="K85" s="50">
        <v>173088</v>
      </c>
      <c r="L85" s="27">
        <f t="shared" si="3"/>
        <v>8039061</v>
      </c>
      <c r="M85" s="20">
        <f t="shared" si="2"/>
        <v>8.3083747285497898E-4</v>
      </c>
    </row>
    <row r="86" spans="1:13" x14ac:dyDescent="0.25">
      <c r="A86" s="43">
        <v>83</v>
      </c>
      <c r="B86" s="37" t="s">
        <v>420</v>
      </c>
      <c r="C86" s="27">
        <v>3234000</v>
      </c>
      <c r="D86" s="27">
        <v>282000</v>
      </c>
      <c r="E86" s="9">
        <v>2248200</v>
      </c>
      <c r="F86" s="9">
        <v>1272000</v>
      </c>
      <c r="G86" s="9">
        <v>10841400</v>
      </c>
      <c r="H86" s="50">
        <v>12649877</v>
      </c>
      <c r="I86" s="50">
        <v>7871392</v>
      </c>
      <c r="J86" s="50">
        <v>10353347</v>
      </c>
      <c r="K86" s="50">
        <v>9555085</v>
      </c>
      <c r="L86" s="27">
        <f t="shared" si="3"/>
        <v>58307301</v>
      </c>
      <c r="M86" s="20">
        <f t="shared" si="2"/>
        <v>6.0260633190660686E-3</v>
      </c>
    </row>
    <row r="87" spans="1:13" x14ac:dyDescent="0.25">
      <c r="A87" s="43">
        <v>84</v>
      </c>
      <c r="B87" s="37" t="s">
        <v>415</v>
      </c>
      <c r="C87" s="27">
        <v>3120000</v>
      </c>
      <c r="D87" s="27">
        <v>298200</v>
      </c>
      <c r="E87" s="9">
        <v>2299800</v>
      </c>
      <c r="F87" s="9">
        <v>1230000</v>
      </c>
      <c r="G87" s="9">
        <v>546600</v>
      </c>
      <c r="H87" s="50">
        <v>451212</v>
      </c>
      <c r="I87" s="50">
        <v>310207</v>
      </c>
      <c r="J87" s="50">
        <v>395004</v>
      </c>
      <c r="K87" s="50">
        <v>360089</v>
      </c>
      <c r="L87" s="27">
        <f t="shared" si="3"/>
        <v>9011112</v>
      </c>
      <c r="M87" s="20">
        <f t="shared" si="2"/>
        <v>9.3129900640052054E-4</v>
      </c>
    </row>
    <row r="88" spans="1:13" x14ac:dyDescent="0.25">
      <c r="A88" s="43">
        <v>85</v>
      </c>
      <c r="B88" s="37" t="s">
        <v>414</v>
      </c>
      <c r="C88" s="27">
        <v>2853000</v>
      </c>
      <c r="D88" s="27">
        <v>342000</v>
      </c>
      <c r="E88" s="9">
        <v>2069400</v>
      </c>
      <c r="F88" s="9">
        <v>1338600</v>
      </c>
      <c r="G88" s="9">
        <v>5182200</v>
      </c>
      <c r="H88" s="50">
        <v>4821040</v>
      </c>
      <c r="I88" s="50">
        <v>3128765</v>
      </c>
      <c r="J88" s="50">
        <v>4051766</v>
      </c>
      <c r="K88" s="50">
        <v>3808037</v>
      </c>
      <c r="L88" s="27">
        <f t="shared" si="3"/>
        <v>27594808</v>
      </c>
      <c r="M88" s="20">
        <f t="shared" si="2"/>
        <v>2.851925186615496E-3</v>
      </c>
    </row>
    <row r="89" spans="1:13" x14ac:dyDescent="0.25">
      <c r="A89" s="43">
        <v>86</v>
      </c>
      <c r="B89" s="37" t="s">
        <v>411</v>
      </c>
      <c r="C89" s="27">
        <v>2751000</v>
      </c>
      <c r="D89" s="27">
        <v>304200</v>
      </c>
      <c r="E89" s="9">
        <v>2049600</v>
      </c>
      <c r="F89" s="9">
        <v>1178400</v>
      </c>
      <c r="G89" s="9">
        <v>1623000</v>
      </c>
      <c r="H89" s="50">
        <v>1577842</v>
      </c>
      <c r="I89" s="50">
        <v>988898</v>
      </c>
      <c r="J89" s="50">
        <v>1292674</v>
      </c>
      <c r="K89" s="50">
        <v>1139399</v>
      </c>
      <c r="L89" s="27">
        <f t="shared" si="3"/>
        <v>12905013</v>
      </c>
      <c r="M89" s="20">
        <f t="shared" si="2"/>
        <v>1.3337339259001332E-3</v>
      </c>
    </row>
    <row r="90" spans="1:13" x14ac:dyDescent="0.25">
      <c r="A90" s="43">
        <v>87</v>
      </c>
      <c r="B90" s="37" t="s">
        <v>413</v>
      </c>
      <c r="C90" s="27">
        <v>2844000</v>
      </c>
      <c r="D90" s="27">
        <v>222000</v>
      </c>
      <c r="E90" s="9">
        <v>1969200</v>
      </c>
      <c r="F90" s="9">
        <v>1004400</v>
      </c>
      <c r="G90" s="9">
        <v>201600</v>
      </c>
      <c r="H90" s="50">
        <v>248738</v>
      </c>
      <c r="I90" s="50">
        <v>152138</v>
      </c>
      <c r="J90" s="50">
        <v>202538</v>
      </c>
      <c r="K90" s="50">
        <v>184102</v>
      </c>
      <c r="L90" s="27">
        <f t="shared" si="3"/>
        <v>7028716</v>
      </c>
      <c r="M90" s="20">
        <f t="shared" si="2"/>
        <v>7.2641825193954317E-4</v>
      </c>
    </row>
    <row r="91" spans="1:13" x14ac:dyDescent="0.25">
      <c r="A91" s="43">
        <v>88</v>
      </c>
      <c r="B91" s="37" t="s">
        <v>410</v>
      </c>
      <c r="C91" s="27">
        <v>2724600</v>
      </c>
      <c r="D91" s="27">
        <v>276600</v>
      </c>
      <c r="E91" s="9">
        <v>1900800</v>
      </c>
      <c r="F91" s="9">
        <v>1098000</v>
      </c>
      <c r="G91" s="9">
        <v>693000</v>
      </c>
      <c r="H91" s="50">
        <v>702864</v>
      </c>
      <c r="I91" s="50">
        <v>455215</v>
      </c>
      <c r="J91" s="50">
        <v>596293</v>
      </c>
      <c r="K91" s="50">
        <v>542247</v>
      </c>
      <c r="L91" s="27">
        <f t="shared" si="3"/>
        <v>8989619</v>
      </c>
      <c r="M91" s="20">
        <f t="shared" si="2"/>
        <v>9.2907770346426074E-4</v>
      </c>
    </row>
    <row r="92" spans="1:13" x14ac:dyDescent="0.25">
      <c r="A92" s="43">
        <v>89</v>
      </c>
      <c r="B92" s="37" t="s">
        <v>412</v>
      </c>
      <c r="C92" s="27">
        <v>2799000</v>
      </c>
      <c r="D92" s="27">
        <v>193200</v>
      </c>
      <c r="E92" s="9">
        <v>2045400</v>
      </c>
      <c r="F92" s="9">
        <v>918000</v>
      </c>
      <c r="G92" s="9">
        <v>921600</v>
      </c>
      <c r="H92" s="50">
        <v>950557</v>
      </c>
      <c r="I92" s="50">
        <v>650456</v>
      </c>
      <c r="J92" s="50">
        <v>861556</v>
      </c>
      <c r="K92" s="50">
        <v>757111</v>
      </c>
      <c r="L92" s="27">
        <f t="shared" si="3"/>
        <v>10096880</v>
      </c>
      <c r="M92" s="20">
        <f t="shared" si="2"/>
        <v>1.0435131992306041E-3</v>
      </c>
    </row>
    <row r="93" spans="1:13" x14ac:dyDescent="0.25">
      <c r="A93" s="43">
        <v>90</v>
      </c>
      <c r="B93" s="37" t="s">
        <v>407</v>
      </c>
      <c r="C93" s="27">
        <v>2438400</v>
      </c>
      <c r="D93" s="27">
        <v>348000</v>
      </c>
      <c r="E93" s="9">
        <v>1821600</v>
      </c>
      <c r="F93" s="9">
        <v>1230000</v>
      </c>
      <c r="G93" s="9">
        <v>7936200</v>
      </c>
      <c r="H93" s="50">
        <v>8736007</v>
      </c>
      <c r="I93" s="50">
        <v>5330821</v>
      </c>
      <c r="J93" s="50">
        <v>7041857</v>
      </c>
      <c r="K93" s="50">
        <v>6365975</v>
      </c>
      <c r="L93" s="27">
        <f t="shared" si="3"/>
        <v>41248860</v>
      </c>
      <c r="M93" s="20">
        <f t="shared" si="2"/>
        <v>4.2630723414772975E-3</v>
      </c>
    </row>
    <row r="94" spans="1:13" x14ac:dyDescent="0.25">
      <c r="A94" s="43">
        <v>91</v>
      </c>
      <c r="B94" s="37" t="s">
        <v>409</v>
      </c>
      <c r="C94" s="27">
        <v>2653200</v>
      </c>
      <c r="D94" s="27">
        <v>262200</v>
      </c>
      <c r="E94" s="9">
        <v>1795200</v>
      </c>
      <c r="F94" s="9">
        <v>1125000</v>
      </c>
      <c r="G94" s="9">
        <v>1738800</v>
      </c>
      <c r="H94" s="50">
        <v>2173412</v>
      </c>
      <c r="I94" s="50">
        <v>1320131</v>
      </c>
      <c r="J94" s="50">
        <v>1724402</v>
      </c>
      <c r="K94" s="50">
        <v>1535382</v>
      </c>
      <c r="L94" s="27">
        <f t="shared" si="3"/>
        <v>14327727</v>
      </c>
      <c r="M94" s="20">
        <f t="shared" si="2"/>
        <v>1.4807715095626279E-3</v>
      </c>
    </row>
    <row r="95" spans="1:13" x14ac:dyDescent="0.25">
      <c r="A95" s="43">
        <v>92</v>
      </c>
      <c r="B95" s="37" t="s">
        <v>402</v>
      </c>
      <c r="C95" s="27">
        <v>2260200</v>
      </c>
      <c r="D95" s="27">
        <v>358800</v>
      </c>
      <c r="E95" s="9">
        <v>1723800</v>
      </c>
      <c r="F95" s="9">
        <v>1224000</v>
      </c>
      <c r="G95" s="9">
        <v>161400</v>
      </c>
      <c r="H95" s="50">
        <v>178757</v>
      </c>
      <c r="I95" s="50">
        <v>120856</v>
      </c>
      <c r="J95" s="50">
        <v>164568</v>
      </c>
      <c r="K95" s="50">
        <v>138515</v>
      </c>
      <c r="L95" s="27">
        <f t="shared" si="3"/>
        <v>6330896</v>
      </c>
      <c r="M95" s="20">
        <f t="shared" si="2"/>
        <v>6.5429850993140807E-4</v>
      </c>
    </row>
    <row r="96" spans="1:13" x14ac:dyDescent="0.25">
      <c r="A96" s="43">
        <v>93</v>
      </c>
      <c r="B96" s="37" t="s">
        <v>405</v>
      </c>
      <c r="C96" s="27">
        <v>2317200</v>
      </c>
      <c r="D96" s="27">
        <v>314400</v>
      </c>
      <c r="E96" s="9">
        <v>1630800</v>
      </c>
      <c r="F96" s="9">
        <v>1203600</v>
      </c>
      <c r="G96" s="9">
        <v>681000</v>
      </c>
      <c r="H96" s="50">
        <v>802980</v>
      </c>
      <c r="I96" s="50">
        <v>505725</v>
      </c>
      <c r="J96" s="50">
        <v>644178</v>
      </c>
      <c r="K96" s="50">
        <v>594211</v>
      </c>
      <c r="L96" s="27">
        <f t="shared" si="3"/>
        <v>8694094</v>
      </c>
      <c r="M96" s="20">
        <f t="shared" si="2"/>
        <v>8.9853517565342963E-4</v>
      </c>
    </row>
    <row r="97" spans="1:13" x14ac:dyDescent="0.25">
      <c r="A97" s="43">
        <v>94</v>
      </c>
      <c r="B97" s="37" t="s">
        <v>399</v>
      </c>
      <c r="C97" s="27">
        <v>2177400</v>
      </c>
      <c r="D97" s="27">
        <v>359400</v>
      </c>
      <c r="E97" s="9">
        <v>1617600</v>
      </c>
      <c r="F97" s="9">
        <v>1231200</v>
      </c>
      <c r="G97" s="9">
        <v>379800</v>
      </c>
      <c r="H97" s="50">
        <v>377831</v>
      </c>
      <c r="I97" s="50">
        <v>233531</v>
      </c>
      <c r="J97" s="50">
        <v>313311</v>
      </c>
      <c r="K97" s="50">
        <v>289127</v>
      </c>
      <c r="L97" s="27">
        <f t="shared" si="3"/>
        <v>6979200</v>
      </c>
      <c r="M97" s="20">
        <f t="shared" si="2"/>
        <v>7.2130077014585022E-4</v>
      </c>
    </row>
    <row r="98" spans="1:13" x14ac:dyDescent="0.25">
      <c r="A98" s="43">
        <v>95</v>
      </c>
      <c r="B98" s="37" t="s">
        <v>408</v>
      </c>
      <c r="C98" s="27">
        <v>2446800</v>
      </c>
      <c r="D98" s="27">
        <v>232800</v>
      </c>
      <c r="E98" s="9">
        <v>1482000</v>
      </c>
      <c r="F98" s="9">
        <v>1137000</v>
      </c>
      <c r="G98" s="9">
        <v>1087200</v>
      </c>
      <c r="H98" s="50">
        <v>1077939</v>
      </c>
      <c r="I98" s="50">
        <v>690001</v>
      </c>
      <c r="J98" s="50">
        <v>888994</v>
      </c>
      <c r="K98" s="50">
        <v>798810</v>
      </c>
      <c r="L98" s="27">
        <f t="shared" si="3"/>
        <v>9841544</v>
      </c>
      <c r="M98" s="20">
        <f t="shared" si="2"/>
        <v>1.0171242071618913E-3</v>
      </c>
    </row>
    <row r="99" spans="1:13" x14ac:dyDescent="0.25">
      <c r="A99" s="43">
        <v>96</v>
      </c>
      <c r="B99" s="37" t="s">
        <v>403</v>
      </c>
      <c r="C99" s="27">
        <v>2275800</v>
      </c>
      <c r="D99" s="27">
        <v>272400</v>
      </c>
      <c r="E99" s="9">
        <v>1612800</v>
      </c>
      <c r="F99" s="9">
        <v>986400</v>
      </c>
      <c r="G99" s="9">
        <v>50827200</v>
      </c>
      <c r="H99" s="50">
        <v>59070184</v>
      </c>
      <c r="I99" s="50">
        <v>36938718</v>
      </c>
      <c r="J99" s="50">
        <v>48334151</v>
      </c>
      <c r="K99" s="50">
        <v>44185265</v>
      </c>
      <c r="L99" s="27">
        <f t="shared" si="3"/>
        <v>244502918</v>
      </c>
      <c r="M99" s="20">
        <f t="shared" si="2"/>
        <v>2.5269392345298555E-2</v>
      </c>
    </row>
    <row r="100" spans="1:13" x14ac:dyDescent="0.25">
      <c r="A100" s="43">
        <v>97</v>
      </c>
      <c r="B100" s="37" t="s">
        <v>391</v>
      </c>
      <c r="C100" s="27">
        <v>1986000</v>
      </c>
      <c r="D100" s="27">
        <v>393600</v>
      </c>
      <c r="E100" s="9">
        <v>1515600</v>
      </c>
      <c r="F100" s="9">
        <v>1236600</v>
      </c>
      <c r="G100" s="9">
        <v>320400</v>
      </c>
      <c r="H100" s="50">
        <v>376813</v>
      </c>
      <c r="I100" s="50">
        <v>235813</v>
      </c>
      <c r="J100" s="50">
        <v>319513</v>
      </c>
      <c r="K100" s="50">
        <v>282142</v>
      </c>
      <c r="L100" s="27">
        <f t="shared" si="3"/>
        <v>6666481</v>
      </c>
      <c r="M100" s="20">
        <f t="shared" si="2"/>
        <v>6.8898124132603703E-4</v>
      </c>
    </row>
    <row r="101" spans="1:13" x14ac:dyDescent="0.25">
      <c r="A101" s="43">
        <v>98</v>
      </c>
      <c r="B101" s="37" t="s">
        <v>406</v>
      </c>
      <c r="C101" s="27">
        <v>2394600</v>
      </c>
      <c r="D101" s="27">
        <v>163200</v>
      </c>
      <c r="E101" s="9">
        <v>1701600</v>
      </c>
      <c r="F101" s="9">
        <v>808200</v>
      </c>
      <c r="G101" s="9">
        <v>1139400</v>
      </c>
      <c r="H101" s="50">
        <v>1101826</v>
      </c>
      <c r="I101" s="50">
        <v>687698</v>
      </c>
      <c r="J101" s="50">
        <v>939487</v>
      </c>
      <c r="K101" s="50">
        <v>853030</v>
      </c>
      <c r="L101" s="27">
        <f t="shared" si="3"/>
        <v>9789041</v>
      </c>
      <c r="M101" s="20">
        <f t="shared" si="2"/>
        <v>1.0116980187255423E-3</v>
      </c>
    </row>
    <row r="102" spans="1:13" x14ac:dyDescent="0.25">
      <c r="A102" s="43">
        <v>99</v>
      </c>
      <c r="B102" s="37" t="s">
        <v>394</v>
      </c>
      <c r="C102" s="27">
        <v>2085600</v>
      </c>
      <c r="D102" s="27">
        <v>324000</v>
      </c>
      <c r="E102" s="9">
        <v>1418400</v>
      </c>
      <c r="F102" s="9">
        <v>1184400</v>
      </c>
      <c r="G102" s="9">
        <v>607800</v>
      </c>
      <c r="H102" s="50">
        <v>559195</v>
      </c>
      <c r="I102" s="50">
        <v>373238</v>
      </c>
      <c r="J102" s="50">
        <v>483719</v>
      </c>
      <c r="K102" s="50">
        <v>439531</v>
      </c>
      <c r="L102" s="27">
        <f t="shared" si="3"/>
        <v>7475883</v>
      </c>
      <c r="M102" s="20">
        <f t="shared" si="2"/>
        <v>7.7263299023101067E-4</v>
      </c>
    </row>
    <row r="103" spans="1:13" x14ac:dyDescent="0.25">
      <c r="A103" s="43">
        <v>100</v>
      </c>
      <c r="B103" s="37" t="s">
        <v>400</v>
      </c>
      <c r="C103" s="27">
        <v>2181600</v>
      </c>
      <c r="D103" s="27">
        <v>195600</v>
      </c>
      <c r="E103" s="9">
        <v>1663800</v>
      </c>
      <c r="F103" s="9">
        <v>761400</v>
      </c>
      <c r="G103" s="9">
        <v>366600</v>
      </c>
      <c r="H103" s="50">
        <v>341963</v>
      </c>
      <c r="I103" s="50">
        <v>216786</v>
      </c>
      <c r="J103" s="50">
        <v>281975</v>
      </c>
      <c r="K103" s="50">
        <v>246921</v>
      </c>
      <c r="L103" s="27">
        <f t="shared" si="3"/>
        <v>6256645</v>
      </c>
      <c r="M103" s="20">
        <f t="shared" si="2"/>
        <v>6.4662466429235208E-4</v>
      </c>
    </row>
    <row r="104" spans="1:13" x14ac:dyDescent="0.25">
      <c r="A104" s="43">
        <v>101</v>
      </c>
      <c r="B104" s="37" t="s">
        <v>404</v>
      </c>
      <c r="C104" s="27">
        <v>2298600</v>
      </c>
      <c r="D104" s="27">
        <v>146400</v>
      </c>
      <c r="E104" s="9">
        <v>1732800</v>
      </c>
      <c r="F104" s="9">
        <v>624600</v>
      </c>
      <c r="G104" s="9">
        <v>1852200</v>
      </c>
      <c r="H104" s="50">
        <v>1847630</v>
      </c>
      <c r="I104" s="50">
        <v>1226804</v>
      </c>
      <c r="J104" s="50">
        <v>1589204</v>
      </c>
      <c r="K104" s="50">
        <v>1446606</v>
      </c>
      <c r="L104" s="27">
        <f t="shared" si="3"/>
        <v>12764844</v>
      </c>
      <c r="M104" s="20">
        <f t="shared" si="2"/>
        <v>1.3192474507094847E-3</v>
      </c>
    </row>
    <row r="105" spans="1:13" x14ac:dyDescent="0.25">
      <c r="A105" s="43">
        <v>102</v>
      </c>
      <c r="B105" s="37" t="s">
        <v>389</v>
      </c>
      <c r="C105" s="27">
        <v>1944000</v>
      </c>
      <c r="D105" s="27">
        <v>323400</v>
      </c>
      <c r="E105" s="9">
        <v>1319400</v>
      </c>
      <c r="F105" s="9">
        <v>1201200</v>
      </c>
      <c r="G105" s="9">
        <v>1567800</v>
      </c>
      <c r="H105" s="50">
        <v>1822757</v>
      </c>
      <c r="I105" s="50">
        <v>1101773</v>
      </c>
      <c r="J105" s="50">
        <v>1466774</v>
      </c>
      <c r="K105" s="50">
        <v>1326626</v>
      </c>
      <c r="L105" s="27">
        <f t="shared" si="3"/>
        <v>12073730</v>
      </c>
      <c r="M105" s="20">
        <f t="shared" si="2"/>
        <v>1.2478207742338745E-3</v>
      </c>
    </row>
    <row r="106" spans="1:13" x14ac:dyDescent="0.25">
      <c r="A106" s="43">
        <v>103</v>
      </c>
      <c r="B106" s="37" t="s">
        <v>397</v>
      </c>
      <c r="C106" s="27">
        <v>2118600</v>
      </c>
      <c r="D106" s="27">
        <v>202800</v>
      </c>
      <c r="E106" s="9">
        <v>1650600</v>
      </c>
      <c r="F106" s="9">
        <v>786600</v>
      </c>
      <c r="G106" s="9">
        <v>772800</v>
      </c>
      <c r="H106" s="50">
        <v>851269</v>
      </c>
      <c r="I106" s="50">
        <v>546792</v>
      </c>
      <c r="J106" s="50">
        <v>741792</v>
      </c>
      <c r="K106" s="50">
        <v>640760</v>
      </c>
      <c r="L106" s="27">
        <f t="shared" si="3"/>
        <v>8312013</v>
      </c>
      <c r="M106" s="20">
        <f t="shared" si="2"/>
        <v>8.5904707965989212E-4</v>
      </c>
    </row>
    <row r="107" spans="1:13" x14ac:dyDescent="0.25">
      <c r="A107" s="43">
        <v>104</v>
      </c>
      <c r="B107" s="37" t="s">
        <v>401</v>
      </c>
      <c r="C107" s="27">
        <v>2259000</v>
      </c>
      <c r="D107" s="27">
        <v>175800</v>
      </c>
      <c r="E107" s="9">
        <v>1569000</v>
      </c>
      <c r="F107" s="9">
        <v>748200</v>
      </c>
      <c r="G107" s="9">
        <v>4575600</v>
      </c>
      <c r="H107" s="50">
        <v>4682630</v>
      </c>
      <c r="I107" s="50">
        <v>2981047</v>
      </c>
      <c r="J107" s="50">
        <v>3882305</v>
      </c>
      <c r="K107" s="50">
        <v>3410680</v>
      </c>
      <c r="L107" s="27">
        <f t="shared" si="3"/>
        <v>24284262</v>
      </c>
      <c r="M107" s="20">
        <f t="shared" si="2"/>
        <v>2.5097800439912317E-3</v>
      </c>
    </row>
    <row r="108" spans="1:13" x14ac:dyDescent="0.25">
      <c r="A108" s="43">
        <v>105</v>
      </c>
      <c r="B108" s="37" t="s">
        <v>390</v>
      </c>
      <c r="C108" s="27">
        <v>1971000</v>
      </c>
      <c r="D108" s="27">
        <v>225600</v>
      </c>
      <c r="E108" s="9">
        <v>1785600</v>
      </c>
      <c r="F108" s="9">
        <v>759600</v>
      </c>
      <c r="G108" s="9">
        <v>452400</v>
      </c>
      <c r="H108" s="50">
        <v>324302</v>
      </c>
      <c r="I108" s="50">
        <v>228026</v>
      </c>
      <c r="J108" s="50">
        <v>282325</v>
      </c>
      <c r="K108" s="50">
        <v>257714</v>
      </c>
      <c r="L108" s="27">
        <f t="shared" si="3"/>
        <v>6286567</v>
      </c>
      <c r="M108" s="20">
        <f t="shared" si="2"/>
        <v>6.4971710492226723E-4</v>
      </c>
    </row>
    <row r="109" spans="1:13" x14ac:dyDescent="0.25">
      <c r="A109" s="43">
        <v>106</v>
      </c>
      <c r="B109" s="37" t="s">
        <v>392</v>
      </c>
      <c r="C109" s="27">
        <v>2007000</v>
      </c>
      <c r="D109" s="27">
        <v>256200</v>
      </c>
      <c r="E109" s="9">
        <v>1508400</v>
      </c>
      <c r="F109" s="9">
        <v>906000</v>
      </c>
      <c r="G109" s="9">
        <v>505800</v>
      </c>
      <c r="H109" s="50">
        <v>509236</v>
      </c>
      <c r="I109" s="50">
        <v>303907</v>
      </c>
      <c r="J109" s="50">
        <v>410996</v>
      </c>
      <c r="K109" s="50">
        <v>365266</v>
      </c>
      <c r="L109" s="27">
        <f t="shared" si="3"/>
        <v>6772805</v>
      </c>
      <c r="M109" s="20">
        <f t="shared" si="2"/>
        <v>6.9996983358374385E-4</v>
      </c>
    </row>
    <row r="110" spans="1:13" x14ac:dyDescent="0.25">
      <c r="A110" s="43">
        <v>107</v>
      </c>
      <c r="B110" s="37" t="s">
        <v>393</v>
      </c>
      <c r="C110" s="27">
        <v>2059800</v>
      </c>
      <c r="D110" s="27">
        <v>237000</v>
      </c>
      <c r="E110" s="9">
        <v>1502400</v>
      </c>
      <c r="F110" s="9">
        <v>874800</v>
      </c>
      <c r="G110" s="9">
        <v>1482000</v>
      </c>
      <c r="H110" s="50">
        <v>1781265</v>
      </c>
      <c r="I110" s="50">
        <v>1277038</v>
      </c>
      <c r="J110" s="50">
        <v>1728109</v>
      </c>
      <c r="K110" s="50">
        <v>1395525</v>
      </c>
      <c r="L110" s="27">
        <f t="shared" si="3"/>
        <v>12337937</v>
      </c>
      <c r="M110" s="20">
        <f t="shared" si="2"/>
        <v>1.2751265847247509E-3</v>
      </c>
    </row>
    <row r="111" spans="1:13" x14ac:dyDescent="0.25">
      <c r="A111" s="43">
        <v>108</v>
      </c>
      <c r="B111" s="37" t="s">
        <v>380</v>
      </c>
      <c r="C111" s="27">
        <v>1787400</v>
      </c>
      <c r="D111" s="27">
        <v>373200</v>
      </c>
      <c r="E111" s="9">
        <v>1297800</v>
      </c>
      <c r="F111" s="9">
        <v>1192200</v>
      </c>
      <c r="G111" s="9">
        <v>935400</v>
      </c>
      <c r="H111" s="50">
        <v>936793</v>
      </c>
      <c r="I111" s="50">
        <v>641677</v>
      </c>
      <c r="J111" s="50">
        <v>828585</v>
      </c>
      <c r="K111" s="50">
        <v>721404</v>
      </c>
      <c r="L111" s="27">
        <f t="shared" si="3"/>
        <v>8714459</v>
      </c>
      <c r="M111" s="20">
        <f t="shared" si="2"/>
        <v>9.0063989971693546E-4</v>
      </c>
    </row>
    <row r="112" spans="1:13" x14ac:dyDescent="0.25">
      <c r="A112" s="43">
        <v>109</v>
      </c>
      <c r="B112" s="37" t="s">
        <v>395</v>
      </c>
      <c r="C112" s="27">
        <v>2086200</v>
      </c>
      <c r="D112" s="27">
        <v>193200</v>
      </c>
      <c r="E112" s="9">
        <v>1560600</v>
      </c>
      <c r="F112" s="9">
        <v>742800</v>
      </c>
      <c r="G112" s="9">
        <v>3024000</v>
      </c>
      <c r="H112" s="50">
        <v>3260003</v>
      </c>
      <c r="I112" s="50">
        <v>1966619</v>
      </c>
      <c r="J112" s="50">
        <v>2591448</v>
      </c>
      <c r="K112" s="50">
        <v>2440488</v>
      </c>
      <c r="L112" s="27">
        <f t="shared" si="3"/>
        <v>17865358</v>
      </c>
      <c r="M112" s="20">
        <f t="shared" si="2"/>
        <v>1.8463859015834662E-3</v>
      </c>
    </row>
    <row r="113" spans="1:13" x14ac:dyDescent="0.25">
      <c r="A113" s="43">
        <v>110</v>
      </c>
      <c r="B113" s="37" t="s">
        <v>398</v>
      </c>
      <c r="C113" s="27">
        <v>2165400</v>
      </c>
      <c r="D113" s="27">
        <v>123000</v>
      </c>
      <c r="E113" s="9">
        <v>1737000</v>
      </c>
      <c r="F113" s="9">
        <v>556800</v>
      </c>
      <c r="G113" s="9">
        <v>544200</v>
      </c>
      <c r="H113" s="50">
        <v>597869</v>
      </c>
      <c r="I113" s="50">
        <v>389799</v>
      </c>
      <c r="J113" s="50">
        <v>512571</v>
      </c>
      <c r="K113" s="50">
        <v>446021</v>
      </c>
      <c r="L113" s="27">
        <f t="shared" si="3"/>
        <v>7072660</v>
      </c>
      <c r="M113" s="20">
        <f t="shared" si="2"/>
        <v>7.3095986717385225E-4</v>
      </c>
    </row>
    <row r="114" spans="1:13" x14ac:dyDescent="0.25">
      <c r="A114" s="43">
        <v>111</v>
      </c>
      <c r="B114" s="37" t="s">
        <v>387</v>
      </c>
      <c r="C114" s="27">
        <v>1928400</v>
      </c>
      <c r="D114" s="27">
        <v>267600</v>
      </c>
      <c r="E114" s="9">
        <v>1330200</v>
      </c>
      <c r="F114" s="9">
        <v>1023600</v>
      </c>
      <c r="G114" s="9">
        <v>153600</v>
      </c>
      <c r="H114" s="50">
        <v>183985</v>
      </c>
      <c r="I114" s="50">
        <v>117385</v>
      </c>
      <c r="J114" s="50">
        <v>160585</v>
      </c>
      <c r="K114" s="50">
        <v>128485</v>
      </c>
      <c r="L114" s="27">
        <f t="shared" si="3"/>
        <v>5293840</v>
      </c>
      <c r="M114" s="20">
        <f t="shared" si="2"/>
        <v>5.4711870544316078E-4</v>
      </c>
    </row>
    <row r="115" spans="1:13" x14ac:dyDescent="0.25">
      <c r="A115" s="43">
        <v>112</v>
      </c>
      <c r="B115" s="37" t="s">
        <v>388</v>
      </c>
      <c r="C115" s="27">
        <v>1942800</v>
      </c>
      <c r="D115" s="27">
        <v>171600</v>
      </c>
      <c r="E115" s="9">
        <v>1662600</v>
      </c>
      <c r="F115" s="9">
        <v>676200</v>
      </c>
      <c r="G115" s="9">
        <v>300600</v>
      </c>
      <c r="H115" s="50">
        <v>324917</v>
      </c>
      <c r="I115" s="50">
        <v>195017</v>
      </c>
      <c r="J115" s="50">
        <v>261016</v>
      </c>
      <c r="K115" s="50">
        <v>230241</v>
      </c>
      <c r="L115" s="27">
        <f t="shared" si="3"/>
        <v>5764991</v>
      </c>
      <c r="M115" s="20">
        <f t="shared" si="2"/>
        <v>5.9581219168155315E-4</v>
      </c>
    </row>
    <row r="116" spans="1:13" x14ac:dyDescent="0.25">
      <c r="A116" s="43">
        <v>113</v>
      </c>
      <c r="B116" s="37" t="s">
        <v>396</v>
      </c>
      <c r="C116" s="27">
        <v>2118600</v>
      </c>
      <c r="D116" s="27">
        <v>96000</v>
      </c>
      <c r="E116" s="9">
        <v>1777800</v>
      </c>
      <c r="F116" s="9">
        <v>417600</v>
      </c>
      <c r="G116" s="9">
        <v>896400</v>
      </c>
      <c r="H116" s="50">
        <v>887109</v>
      </c>
      <c r="I116" s="50">
        <v>555901</v>
      </c>
      <c r="J116" s="50">
        <v>717355</v>
      </c>
      <c r="K116" s="50">
        <v>676560</v>
      </c>
      <c r="L116" s="27">
        <f t="shared" si="3"/>
        <v>8143325</v>
      </c>
      <c r="M116" s="20">
        <f t="shared" si="2"/>
        <v>8.4161316397981948E-4</v>
      </c>
    </row>
    <row r="117" spans="1:13" x14ac:dyDescent="0.25">
      <c r="A117" s="43">
        <v>114</v>
      </c>
      <c r="B117" s="37" t="s">
        <v>383</v>
      </c>
      <c r="C117" s="27">
        <v>1850400</v>
      </c>
      <c r="D117" s="27">
        <v>238800</v>
      </c>
      <c r="E117" s="9">
        <v>1325400</v>
      </c>
      <c r="F117" s="9">
        <v>899400</v>
      </c>
      <c r="G117" s="9">
        <v>1247400</v>
      </c>
      <c r="H117" s="50">
        <v>1292593</v>
      </c>
      <c r="I117" s="50">
        <v>854366</v>
      </c>
      <c r="J117" s="50">
        <v>1102411</v>
      </c>
      <c r="K117" s="50">
        <v>1004242</v>
      </c>
      <c r="L117" s="27">
        <f t="shared" si="3"/>
        <v>9815012</v>
      </c>
      <c r="M117" s="20">
        <f t="shared" si="2"/>
        <v>1.0143821232506251E-3</v>
      </c>
    </row>
    <row r="118" spans="1:13" x14ac:dyDescent="0.25">
      <c r="A118" s="43">
        <v>115</v>
      </c>
      <c r="B118" s="37" t="s">
        <v>378</v>
      </c>
      <c r="C118" s="27">
        <v>1762800</v>
      </c>
      <c r="D118" s="27">
        <v>292800</v>
      </c>
      <c r="E118" s="9">
        <v>1261200</v>
      </c>
      <c r="F118" s="9">
        <v>964800</v>
      </c>
      <c r="G118" s="9">
        <v>113400</v>
      </c>
      <c r="H118" s="50">
        <v>154150</v>
      </c>
      <c r="I118" s="50">
        <v>99850</v>
      </c>
      <c r="J118" s="50">
        <v>139150</v>
      </c>
      <c r="K118" s="50">
        <v>112238</v>
      </c>
      <c r="L118" s="27">
        <f t="shared" si="3"/>
        <v>4900388</v>
      </c>
      <c r="M118" s="20">
        <f t="shared" si="2"/>
        <v>5.0645541586621435E-4</v>
      </c>
    </row>
    <row r="119" spans="1:13" x14ac:dyDescent="0.25">
      <c r="A119" s="43">
        <v>116</v>
      </c>
      <c r="B119" s="37" t="s">
        <v>384</v>
      </c>
      <c r="C119" s="27">
        <v>1857000</v>
      </c>
      <c r="D119" s="27">
        <v>198600</v>
      </c>
      <c r="E119" s="9">
        <v>1439400</v>
      </c>
      <c r="F119" s="9">
        <v>744000</v>
      </c>
      <c r="G119" s="9">
        <v>236400</v>
      </c>
      <c r="H119" s="50">
        <v>243161</v>
      </c>
      <c r="I119" s="50">
        <v>163232</v>
      </c>
      <c r="J119" s="50">
        <v>214777</v>
      </c>
      <c r="K119" s="50">
        <v>181059</v>
      </c>
      <c r="L119" s="27">
        <f t="shared" si="3"/>
        <v>5277629</v>
      </c>
      <c r="M119" s="20">
        <f t="shared" si="2"/>
        <v>5.4544329754758049E-4</v>
      </c>
    </row>
    <row r="120" spans="1:13" x14ac:dyDescent="0.25">
      <c r="A120" s="43">
        <v>117</v>
      </c>
      <c r="B120" s="37" t="s">
        <v>386</v>
      </c>
      <c r="C120" s="27">
        <v>1920600</v>
      </c>
      <c r="D120" s="27">
        <v>177600</v>
      </c>
      <c r="E120" s="9">
        <v>1306800</v>
      </c>
      <c r="F120" s="9">
        <v>803400</v>
      </c>
      <c r="G120" s="9">
        <v>263400</v>
      </c>
      <c r="H120" s="50">
        <v>278019</v>
      </c>
      <c r="I120" s="50">
        <v>186389</v>
      </c>
      <c r="J120" s="50">
        <v>242917</v>
      </c>
      <c r="K120" s="50">
        <v>210605</v>
      </c>
      <c r="L120" s="27">
        <f t="shared" si="3"/>
        <v>5389730</v>
      </c>
      <c r="M120" s="20">
        <f t="shared" si="2"/>
        <v>5.5702894312789338E-4</v>
      </c>
    </row>
    <row r="121" spans="1:13" x14ac:dyDescent="0.25">
      <c r="A121" s="43">
        <v>118</v>
      </c>
      <c r="B121" s="37" t="s">
        <v>374</v>
      </c>
      <c r="C121" s="27">
        <v>1718400</v>
      </c>
      <c r="D121" s="27">
        <v>287400</v>
      </c>
      <c r="E121" s="9">
        <v>1233000</v>
      </c>
      <c r="F121" s="9">
        <v>955200</v>
      </c>
      <c r="G121" s="9">
        <v>1299600</v>
      </c>
      <c r="H121" s="50">
        <v>826749</v>
      </c>
      <c r="I121" s="50">
        <v>576447</v>
      </c>
      <c r="J121" s="50">
        <v>694874</v>
      </c>
      <c r="K121" s="50">
        <v>640518</v>
      </c>
      <c r="L121" s="27">
        <f t="shared" si="3"/>
        <v>8232188</v>
      </c>
      <c r="M121" s="20">
        <f t="shared" si="2"/>
        <v>8.5079716076132323E-4</v>
      </c>
    </row>
    <row r="122" spans="1:13" x14ac:dyDescent="0.25">
      <c r="A122" s="43">
        <v>119</v>
      </c>
      <c r="B122" s="37" t="s">
        <v>375</v>
      </c>
      <c r="C122" s="27">
        <v>1724400</v>
      </c>
      <c r="D122" s="27">
        <v>274800</v>
      </c>
      <c r="E122" s="9">
        <v>1131000</v>
      </c>
      <c r="F122" s="9">
        <v>1022400</v>
      </c>
      <c r="G122" s="9">
        <v>82200</v>
      </c>
      <c r="H122" s="50">
        <v>92390</v>
      </c>
      <c r="I122" s="50">
        <v>65690</v>
      </c>
      <c r="J122" s="50">
        <v>89990</v>
      </c>
      <c r="K122" s="50">
        <v>72890</v>
      </c>
      <c r="L122" s="27">
        <f t="shared" si="3"/>
        <v>4555760</v>
      </c>
      <c r="M122" s="20">
        <f t="shared" si="2"/>
        <v>4.7083808983832797E-4</v>
      </c>
    </row>
    <row r="123" spans="1:13" x14ac:dyDescent="0.25">
      <c r="A123" s="43">
        <v>120</v>
      </c>
      <c r="B123" s="37" t="s">
        <v>376</v>
      </c>
      <c r="C123" s="27">
        <v>1755600</v>
      </c>
      <c r="D123" s="27">
        <v>208200</v>
      </c>
      <c r="E123" s="9">
        <v>1342200</v>
      </c>
      <c r="F123" s="9">
        <v>727800</v>
      </c>
      <c r="G123" s="9">
        <v>288600</v>
      </c>
      <c r="H123" s="50">
        <v>355840</v>
      </c>
      <c r="I123" s="50">
        <v>212186</v>
      </c>
      <c r="J123" s="50">
        <v>294086</v>
      </c>
      <c r="K123" s="50">
        <v>260517</v>
      </c>
      <c r="L123" s="27">
        <f t="shared" si="3"/>
        <v>5445029</v>
      </c>
      <c r="M123" s="20">
        <f t="shared" si="2"/>
        <v>5.6274409834457945E-4</v>
      </c>
    </row>
    <row r="124" spans="1:13" x14ac:dyDescent="0.25">
      <c r="A124" s="43">
        <v>121</v>
      </c>
      <c r="B124" s="37" t="s">
        <v>371</v>
      </c>
      <c r="C124" s="27">
        <v>1636800</v>
      </c>
      <c r="D124" s="27">
        <v>256800</v>
      </c>
      <c r="E124" s="9">
        <v>1159200</v>
      </c>
      <c r="F124" s="9">
        <v>966600</v>
      </c>
      <c r="G124" s="9">
        <v>348000</v>
      </c>
      <c r="H124" s="50">
        <v>364751</v>
      </c>
      <c r="I124" s="50">
        <v>209860</v>
      </c>
      <c r="J124" s="50">
        <v>302602</v>
      </c>
      <c r="K124" s="50">
        <v>270743</v>
      </c>
      <c r="L124" s="27">
        <f t="shared" si="3"/>
        <v>5515356</v>
      </c>
      <c r="M124" s="20">
        <f t="shared" si="2"/>
        <v>5.700123983305445E-4</v>
      </c>
    </row>
    <row r="125" spans="1:13" x14ac:dyDescent="0.25">
      <c r="A125" s="43">
        <v>122</v>
      </c>
      <c r="B125" s="37" t="s">
        <v>381</v>
      </c>
      <c r="C125" s="27">
        <v>1816200</v>
      </c>
      <c r="D125" s="27">
        <v>179400</v>
      </c>
      <c r="E125" s="9">
        <v>1297200</v>
      </c>
      <c r="F125" s="9">
        <v>721800</v>
      </c>
      <c r="G125" s="9">
        <v>1286400</v>
      </c>
      <c r="H125" s="50">
        <v>1416520</v>
      </c>
      <c r="I125" s="50">
        <v>852129</v>
      </c>
      <c r="J125" s="50">
        <v>1177064</v>
      </c>
      <c r="K125" s="50">
        <v>1021579</v>
      </c>
      <c r="L125" s="27">
        <f t="shared" si="3"/>
        <v>9768292</v>
      </c>
      <c r="M125" s="20">
        <f t="shared" si="2"/>
        <v>1.009553608237269E-3</v>
      </c>
    </row>
    <row r="126" spans="1:13" x14ac:dyDescent="0.25">
      <c r="A126" s="43">
        <v>123</v>
      </c>
      <c r="B126" s="37" t="s">
        <v>382</v>
      </c>
      <c r="C126" s="27">
        <v>1833600</v>
      </c>
      <c r="D126" s="27">
        <v>123600</v>
      </c>
      <c r="E126" s="9">
        <v>1471200</v>
      </c>
      <c r="F126" s="9">
        <v>534600</v>
      </c>
      <c r="G126" s="9">
        <v>1510200</v>
      </c>
      <c r="H126" s="50">
        <v>1505239</v>
      </c>
      <c r="I126" s="50">
        <v>966951</v>
      </c>
      <c r="J126" s="50">
        <v>1255940</v>
      </c>
      <c r="K126" s="50">
        <v>1129663</v>
      </c>
      <c r="L126" s="27">
        <f t="shared" si="3"/>
        <v>10330993</v>
      </c>
      <c r="M126" s="20">
        <f t="shared" si="2"/>
        <v>1.0677087928804717E-3</v>
      </c>
    </row>
    <row r="127" spans="1:13" x14ac:dyDescent="0.25">
      <c r="A127" s="43">
        <v>124</v>
      </c>
      <c r="B127" s="37" t="s">
        <v>385</v>
      </c>
      <c r="C127" s="27">
        <v>1878000</v>
      </c>
      <c r="D127" s="27">
        <v>144000</v>
      </c>
      <c r="E127" s="9">
        <v>1292400</v>
      </c>
      <c r="F127" s="9">
        <v>631800</v>
      </c>
      <c r="G127" s="9">
        <v>493800</v>
      </c>
      <c r="H127" s="50">
        <v>364598</v>
      </c>
      <c r="I127" s="50">
        <v>258620</v>
      </c>
      <c r="J127" s="50">
        <v>310724</v>
      </c>
      <c r="K127" s="50">
        <v>297666</v>
      </c>
      <c r="L127" s="27">
        <f t="shared" si="3"/>
        <v>5671608</v>
      </c>
      <c r="M127" s="20">
        <f t="shared" si="2"/>
        <v>5.8616105260851756E-4</v>
      </c>
    </row>
    <row r="128" spans="1:13" x14ac:dyDescent="0.25">
      <c r="A128" s="43">
        <v>125</v>
      </c>
      <c r="B128" s="37" t="s">
        <v>370</v>
      </c>
      <c r="C128" s="27">
        <v>1635600</v>
      </c>
      <c r="D128" s="27">
        <v>188400</v>
      </c>
      <c r="E128" s="9">
        <v>1290000</v>
      </c>
      <c r="F128" s="9">
        <v>669000</v>
      </c>
      <c r="G128" s="9">
        <v>9152400</v>
      </c>
      <c r="H128" s="50">
        <v>10174842</v>
      </c>
      <c r="I128" s="50">
        <v>6153990</v>
      </c>
      <c r="J128" s="50">
        <v>8150788</v>
      </c>
      <c r="K128" s="50">
        <v>7357297</v>
      </c>
      <c r="L128" s="27">
        <f t="shared" si="3"/>
        <v>44772317</v>
      </c>
      <c r="M128" s="20">
        <f t="shared" si="2"/>
        <v>4.6272218496839386E-3</v>
      </c>
    </row>
    <row r="129" spans="1:13" x14ac:dyDescent="0.25">
      <c r="A129" s="43">
        <v>126</v>
      </c>
      <c r="B129" s="37" t="s">
        <v>372</v>
      </c>
      <c r="C129" s="27">
        <v>1665000</v>
      </c>
      <c r="D129" s="27">
        <v>174600</v>
      </c>
      <c r="E129" s="9">
        <v>1350600</v>
      </c>
      <c r="F129" s="9">
        <v>571800</v>
      </c>
      <c r="G129" s="9">
        <v>186600</v>
      </c>
      <c r="H129" s="50">
        <v>207287</v>
      </c>
      <c r="I129" s="50">
        <v>142187</v>
      </c>
      <c r="J129" s="50">
        <v>181787</v>
      </c>
      <c r="K129" s="50">
        <v>154095</v>
      </c>
      <c r="L129" s="27">
        <f t="shared" si="3"/>
        <v>4633956</v>
      </c>
      <c r="M129" s="20">
        <f t="shared" si="2"/>
        <v>4.7891965148182938E-4</v>
      </c>
    </row>
    <row r="130" spans="1:13" x14ac:dyDescent="0.25">
      <c r="A130" s="43">
        <v>127</v>
      </c>
      <c r="B130" s="37" t="s">
        <v>369</v>
      </c>
      <c r="C130" s="27">
        <v>1632000</v>
      </c>
      <c r="D130" s="27">
        <v>184200</v>
      </c>
      <c r="E130" s="9">
        <v>1150800</v>
      </c>
      <c r="F130" s="9">
        <v>780600</v>
      </c>
      <c r="G130" s="9">
        <v>1121400</v>
      </c>
      <c r="H130" s="50">
        <v>1280590</v>
      </c>
      <c r="I130" s="50">
        <v>792353</v>
      </c>
      <c r="J130" s="50">
        <v>1040627</v>
      </c>
      <c r="K130" s="50">
        <v>910916</v>
      </c>
      <c r="L130" s="27">
        <f t="shared" si="3"/>
        <v>8893486</v>
      </c>
      <c r="M130" s="20">
        <f t="shared" si="2"/>
        <v>9.1914235171385505E-4</v>
      </c>
    </row>
    <row r="131" spans="1:13" x14ac:dyDescent="0.25">
      <c r="A131" s="43">
        <v>128</v>
      </c>
      <c r="B131" s="37" t="s">
        <v>365</v>
      </c>
      <c r="C131" s="27">
        <v>1575600</v>
      </c>
      <c r="D131" s="27">
        <v>233400</v>
      </c>
      <c r="E131" s="9">
        <v>1064400</v>
      </c>
      <c r="F131" s="9">
        <v>868800</v>
      </c>
      <c r="G131" s="9">
        <v>397200</v>
      </c>
      <c r="H131" s="50">
        <v>492800</v>
      </c>
      <c r="I131" s="50">
        <v>322400</v>
      </c>
      <c r="J131" s="50">
        <v>415699</v>
      </c>
      <c r="K131" s="50">
        <v>363733</v>
      </c>
      <c r="L131" s="27">
        <f t="shared" si="3"/>
        <v>5734032</v>
      </c>
      <c r="M131" s="20">
        <f t="shared" si="2"/>
        <v>5.9261257703475327E-4</v>
      </c>
    </row>
    <row r="132" spans="1:13" x14ac:dyDescent="0.25">
      <c r="A132" s="43">
        <v>129</v>
      </c>
      <c r="B132" s="37" t="s">
        <v>379</v>
      </c>
      <c r="C132" s="27">
        <v>1768200</v>
      </c>
      <c r="D132" s="27">
        <v>102000</v>
      </c>
      <c r="E132" s="9">
        <v>1388400</v>
      </c>
      <c r="F132" s="9">
        <v>429000</v>
      </c>
      <c r="G132" s="9">
        <v>327000</v>
      </c>
      <c r="H132" s="50">
        <v>323147</v>
      </c>
      <c r="I132" s="50">
        <v>205197</v>
      </c>
      <c r="J132" s="50">
        <v>276768</v>
      </c>
      <c r="K132" s="50">
        <v>246667</v>
      </c>
      <c r="L132" s="27">
        <f t="shared" si="3"/>
        <v>5066379</v>
      </c>
      <c r="M132" s="20">
        <f t="shared" ref="M132:M195" si="4">L132/L$501</f>
        <v>5.2361059642233533E-4</v>
      </c>
    </row>
    <row r="133" spans="1:13" x14ac:dyDescent="0.25">
      <c r="A133" s="43">
        <v>130</v>
      </c>
      <c r="B133" s="37" t="s">
        <v>377</v>
      </c>
      <c r="C133" s="27">
        <v>1757400</v>
      </c>
      <c r="D133" s="27">
        <v>70200</v>
      </c>
      <c r="E133" s="9">
        <v>1540200</v>
      </c>
      <c r="F133" s="9">
        <v>303000</v>
      </c>
      <c r="G133" s="9">
        <v>462600</v>
      </c>
      <c r="H133" s="50">
        <v>330802</v>
      </c>
      <c r="I133" s="50">
        <v>234173</v>
      </c>
      <c r="J133" s="50">
        <v>285779</v>
      </c>
      <c r="K133" s="50">
        <v>256797</v>
      </c>
      <c r="L133" s="27">
        <f t="shared" ref="L133:L196" si="5">SUM(C133:K133)</f>
        <v>5240951</v>
      </c>
      <c r="M133" s="20">
        <f t="shared" si="4"/>
        <v>5.4165262388191542E-4</v>
      </c>
    </row>
    <row r="134" spans="1:13" x14ac:dyDescent="0.25">
      <c r="A134" s="43">
        <v>131</v>
      </c>
      <c r="B134" s="37" t="s">
        <v>373</v>
      </c>
      <c r="C134" s="27">
        <v>1707000</v>
      </c>
      <c r="D134" s="27">
        <v>121200</v>
      </c>
      <c r="E134" s="9">
        <v>1390200</v>
      </c>
      <c r="F134" s="9">
        <v>436200</v>
      </c>
      <c r="G134" s="9">
        <v>485400</v>
      </c>
      <c r="H134" s="50">
        <v>409970</v>
      </c>
      <c r="I134" s="50">
        <v>257428</v>
      </c>
      <c r="J134" s="50">
        <v>336749</v>
      </c>
      <c r="K134" s="50">
        <v>303766</v>
      </c>
      <c r="L134" s="27">
        <f t="shared" si="5"/>
        <v>5447913</v>
      </c>
      <c r="M134" s="20">
        <f t="shared" si="4"/>
        <v>5.6304215993059224E-4</v>
      </c>
    </row>
    <row r="135" spans="1:13" x14ac:dyDescent="0.25">
      <c r="A135" s="43">
        <v>132</v>
      </c>
      <c r="B135" s="37" t="s">
        <v>367</v>
      </c>
      <c r="C135" s="27">
        <v>1610400</v>
      </c>
      <c r="D135" s="27">
        <v>145200</v>
      </c>
      <c r="E135" s="9">
        <v>1393800</v>
      </c>
      <c r="F135" s="9">
        <v>501600</v>
      </c>
      <c r="G135" s="9">
        <v>2535000</v>
      </c>
      <c r="H135" s="50">
        <v>3056179</v>
      </c>
      <c r="I135" s="50">
        <v>1921426</v>
      </c>
      <c r="J135" s="50">
        <v>2554163</v>
      </c>
      <c r="K135" s="50">
        <v>2266819</v>
      </c>
      <c r="L135" s="27">
        <f t="shared" si="5"/>
        <v>15984587</v>
      </c>
      <c r="M135" s="20">
        <f t="shared" si="4"/>
        <v>1.6520080974271186E-3</v>
      </c>
    </row>
    <row r="136" spans="1:13" x14ac:dyDescent="0.25">
      <c r="A136" s="43">
        <v>133</v>
      </c>
      <c r="B136" s="37" t="s">
        <v>366</v>
      </c>
      <c r="C136" s="27">
        <v>1599600</v>
      </c>
      <c r="D136" s="27">
        <v>156600</v>
      </c>
      <c r="E136" s="9">
        <v>1286400</v>
      </c>
      <c r="F136" s="9">
        <v>595800</v>
      </c>
      <c r="G136" s="9">
        <v>325200</v>
      </c>
      <c r="H136" s="50">
        <v>254992</v>
      </c>
      <c r="I136" s="50">
        <v>160615</v>
      </c>
      <c r="J136" s="50">
        <v>202586</v>
      </c>
      <c r="K136" s="50">
        <v>195392</v>
      </c>
      <c r="L136" s="27">
        <f t="shared" si="5"/>
        <v>4777185</v>
      </c>
      <c r="M136" s="20">
        <f t="shared" si="4"/>
        <v>4.9372237786984234E-4</v>
      </c>
    </row>
    <row r="137" spans="1:13" x14ac:dyDescent="0.25">
      <c r="A137" s="43">
        <v>134</v>
      </c>
      <c r="B137" s="37" t="s">
        <v>359</v>
      </c>
      <c r="C137" s="27">
        <v>1477800</v>
      </c>
      <c r="D137" s="27">
        <v>235800</v>
      </c>
      <c r="E137" s="9">
        <v>1093200</v>
      </c>
      <c r="F137" s="9">
        <v>806400</v>
      </c>
      <c r="G137" s="9">
        <v>237000</v>
      </c>
      <c r="H137" s="50">
        <v>304383</v>
      </c>
      <c r="I137" s="50">
        <v>196471</v>
      </c>
      <c r="J137" s="50">
        <v>261871</v>
      </c>
      <c r="K137" s="50">
        <v>218986</v>
      </c>
      <c r="L137" s="27">
        <f t="shared" si="5"/>
        <v>4831911</v>
      </c>
      <c r="M137" s="20">
        <f t="shared" si="4"/>
        <v>4.993783134995709E-4</v>
      </c>
    </row>
    <row r="138" spans="1:13" x14ac:dyDescent="0.25">
      <c r="A138" s="43">
        <v>135</v>
      </c>
      <c r="B138" s="37" t="s">
        <v>361</v>
      </c>
      <c r="C138" s="27">
        <v>1496400</v>
      </c>
      <c r="D138" s="27">
        <v>187200</v>
      </c>
      <c r="E138" s="9">
        <v>1212000</v>
      </c>
      <c r="F138" s="9">
        <v>669600</v>
      </c>
      <c r="G138" s="9">
        <v>2491200</v>
      </c>
      <c r="H138" s="50">
        <v>2373153</v>
      </c>
      <c r="I138" s="50">
        <v>1687035</v>
      </c>
      <c r="J138" s="50">
        <v>2178122</v>
      </c>
      <c r="K138" s="50">
        <v>1888365</v>
      </c>
      <c r="L138" s="27">
        <f t="shared" si="5"/>
        <v>14183075</v>
      </c>
      <c r="M138" s="20">
        <f t="shared" si="4"/>
        <v>1.4658217160328341E-3</v>
      </c>
    </row>
    <row r="139" spans="1:13" x14ac:dyDescent="0.25">
      <c r="A139" s="43">
        <v>136</v>
      </c>
      <c r="B139" s="37" t="s">
        <v>368</v>
      </c>
      <c r="C139" s="27">
        <v>1618800</v>
      </c>
      <c r="D139" s="27">
        <v>132000</v>
      </c>
      <c r="E139" s="9">
        <v>1192200</v>
      </c>
      <c r="F139" s="9">
        <v>603000</v>
      </c>
      <c r="G139" s="9">
        <v>6174000</v>
      </c>
      <c r="H139" s="50">
        <v>5884209</v>
      </c>
      <c r="I139" s="50">
        <v>3763058</v>
      </c>
      <c r="J139" s="50">
        <v>4916020</v>
      </c>
      <c r="K139" s="50">
        <v>4528327</v>
      </c>
      <c r="L139" s="27">
        <f t="shared" si="5"/>
        <v>28811614</v>
      </c>
      <c r="M139" s="20">
        <f t="shared" si="4"/>
        <v>2.9776821651972948E-3</v>
      </c>
    </row>
    <row r="140" spans="1:13" x14ac:dyDescent="0.25">
      <c r="A140" s="43">
        <v>137</v>
      </c>
      <c r="B140" s="37" t="s">
        <v>358</v>
      </c>
      <c r="C140" s="27">
        <v>1467600</v>
      </c>
      <c r="D140" s="27">
        <v>209400</v>
      </c>
      <c r="E140" s="9">
        <v>1099800</v>
      </c>
      <c r="F140" s="9">
        <v>746400</v>
      </c>
      <c r="G140" s="9">
        <v>343800</v>
      </c>
      <c r="H140" s="50">
        <v>375910</v>
      </c>
      <c r="I140" s="50">
        <v>247107</v>
      </c>
      <c r="J140" s="50">
        <v>319934</v>
      </c>
      <c r="K140" s="50">
        <v>284695</v>
      </c>
      <c r="L140" s="27">
        <f t="shared" si="5"/>
        <v>5094646</v>
      </c>
      <c r="M140" s="20">
        <f t="shared" si="4"/>
        <v>5.2653199269550599E-4</v>
      </c>
    </row>
    <row r="141" spans="1:13" x14ac:dyDescent="0.25">
      <c r="A141" s="43">
        <v>138</v>
      </c>
      <c r="B141" s="37" t="s">
        <v>351</v>
      </c>
      <c r="C141" s="27">
        <v>1368600</v>
      </c>
      <c r="D141" s="27">
        <v>261600</v>
      </c>
      <c r="E141" s="9">
        <v>1006200</v>
      </c>
      <c r="F141" s="9">
        <v>854400</v>
      </c>
      <c r="G141" s="9">
        <v>567000</v>
      </c>
      <c r="H141" s="50">
        <v>475917</v>
      </c>
      <c r="I141" s="50">
        <v>301966</v>
      </c>
      <c r="J141" s="50">
        <v>387596</v>
      </c>
      <c r="K141" s="50">
        <v>345794</v>
      </c>
      <c r="L141" s="27">
        <f t="shared" si="5"/>
        <v>5569073</v>
      </c>
      <c r="M141" s="20">
        <f t="shared" si="4"/>
        <v>5.7556405374519436E-4</v>
      </c>
    </row>
    <row r="142" spans="1:13" x14ac:dyDescent="0.25">
      <c r="A142" s="43">
        <v>139</v>
      </c>
      <c r="B142" s="37" t="s">
        <v>357</v>
      </c>
      <c r="C142" s="27">
        <v>1461000</v>
      </c>
      <c r="D142" s="27">
        <v>201000</v>
      </c>
      <c r="E142" s="9">
        <v>1014000</v>
      </c>
      <c r="F142" s="9">
        <v>804000</v>
      </c>
      <c r="G142" s="9">
        <v>475800</v>
      </c>
      <c r="H142" s="50">
        <v>537323</v>
      </c>
      <c r="I142" s="50">
        <v>342916</v>
      </c>
      <c r="J142" s="50">
        <v>469216</v>
      </c>
      <c r="K142" s="50">
        <v>385720</v>
      </c>
      <c r="L142" s="27">
        <f t="shared" si="5"/>
        <v>5690975</v>
      </c>
      <c r="M142" s="20">
        <f t="shared" si="4"/>
        <v>5.8816263330765419E-4</v>
      </c>
    </row>
    <row r="143" spans="1:13" x14ac:dyDescent="0.25">
      <c r="A143" s="43">
        <v>140</v>
      </c>
      <c r="B143" s="37" t="s">
        <v>362</v>
      </c>
      <c r="C143" s="27">
        <v>1498800</v>
      </c>
      <c r="D143" s="27">
        <v>183000</v>
      </c>
      <c r="E143" s="9">
        <v>1160400</v>
      </c>
      <c r="F143" s="9">
        <v>624600</v>
      </c>
      <c r="G143" s="9">
        <v>157200</v>
      </c>
      <c r="H143" s="50">
        <v>177226</v>
      </c>
      <c r="I143" s="50">
        <v>116628</v>
      </c>
      <c r="J143" s="50">
        <v>169728</v>
      </c>
      <c r="K143" s="50">
        <v>136985</v>
      </c>
      <c r="L143" s="27">
        <f t="shared" si="5"/>
        <v>4224567</v>
      </c>
      <c r="M143" s="20">
        <f t="shared" si="4"/>
        <v>4.3660927192697504E-4</v>
      </c>
    </row>
    <row r="144" spans="1:13" x14ac:dyDescent="0.25">
      <c r="A144" s="43">
        <v>141</v>
      </c>
      <c r="B144" s="37" t="s">
        <v>349</v>
      </c>
      <c r="C144" s="27">
        <v>1328400</v>
      </c>
      <c r="D144" s="27">
        <v>261000</v>
      </c>
      <c r="E144" s="9">
        <v>971400</v>
      </c>
      <c r="F144" s="9">
        <v>816000</v>
      </c>
      <c r="G144" s="9">
        <v>6794400</v>
      </c>
      <c r="H144" s="50">
        <v>7076922</v>
      </c>
      <c r="I144" s="50">
        <v>4387259</v>
      </c>
      <c r="J144" s="50">
        <v>5788910</v>
      </c>
      <c r="K144" s="50">
        <v>5311660</v>
      </c>
      <c r="L144" s="27">
        <f t="shared" si="5"/>
        <v>32735951</v>
      </c>
      <c r="M144" s="20">
        <f t="shared" si="4"/>
        <v>3.3832626472599749E-3</v>
      </c>
    </row>
    <row r="145" spans="1:13" x14ac:dyDescent="0.25">
      <c r="A145" s="43">
        <v>142</v>
      </c>
      <c r="B145" s="37" t="s">
        <v>344</v>
      </c>
      <c r="C145" s="27">
        <v>1305000</v>
      </c>
      <c r="D145" s="27">
        <v>265200</v>
      </c>
      <c r="E145" s="9">
        <v>894000</v>
      </c>
      <c r="F145" s="9">
        <v>861600</v>
      </c>
      <c r="G145" s="9">
        <v>1687800</v>
      </c>
      <c r="H145" s="50">
        <v>2036148</v>
      </c>
      <c r="I145" s="50">
        <v>1237554</v>
      </c>
      <c r="J145" s="50">
        <v>1612506</v>
      </c>
      <c r="K145" s="50">
        <v>1409808</v>
      </c>
      <c r="L145" s="27">
        <f t="shared" si="5"/>
        <v>11309616</v>
      </c>
      <c r="M145" s="20">
        <f t="shared" si="4"/>
        <v>1.1688495430498954E-3</v>
      </c>
    </row>
    <row r="146" spans="1:13" x14ac:dyDescent="0.25">
      <c r="A146" s="43">
        <v>143</v>
      </c>
      <c r="B146" s="37" t="s">
        <v>355</v>
      </c>
      <c r="C146" s="27">
        <v>1424400</v>
      </c>
      <c r="D146" s="27">
        <v>149400</v>
      </c>
      <c r="E146" s="9">
        <v>1153800</v>
      </c>
      <c r="F146" s="9">
        <v>568200</v>
      </c>
      <c r="G146" s="9">
        <v>4273800</v>
      </c>
      <c r="H146" s="50">
        <v>4198263</v>
      </c>
      <c r="I146" s="50">
        <v>2631174</v>
      </c>
      <c r="J146" s="50">
        <v>3430277</v>
      </c>
      <c r="K146" s="50">
        <v>3203678</v>
      </c>
      <c r="L146" s="27">
        <f t="shared" si="5"/>
        <v>21032992</v>
      </c>
      <c r="M146" s="20">
        <f t="shared" si="4"/>
        <v>2.1737610797901634E-3</v>
      </c>
    </row>
    <row r="147" spans="1:13" x14ac:dyDescent="0.25">
      <c r="A147" s="43">
        <v>144</v>
      </c>
      <c r="B147" s="37" t="s">
        <v>350</v>
      </c>
      <c r="C147" s="27">
        <v>1328400</v>
      </c>
      <c r="D147" s="27">
        <v>222000</v>
      </c>
      <c r="E147" s="9">
        <v>961200</v>
      </c>
      <c r="F147" s="9">
        <v>735600</v>
      </c>
      <c r="G147" s="9">
        <v>188400</v>
      </c>
      <c r="H147" s="50">
        <v>131277</v>
      </c>
      <c r="I147" s="50">
        <v>97237</v>
      </c>
      <c r="J147" s="50">
        <v>111029</v>
      </c>
      <c r="K147" s="50">
        <v>111513</v>
      </c>
      <c r="L147" s="27">
        <f t="shared" si="5"/>
        <v>3886656</v>
      </c>
      <c r="M147" s="20">
        <f t="shared" si="4"/>
        <v>4.0168614828232316E-4</v>
      </c>
    </row>
    <row r="148" spans="1:13" x14ac:dyDescent="0.25">
      <c r="A148" s="43">
        <v>145</v>
      </c>
      <c r="B148" s="37" t="s">
        <v>364</v>
      </c>
      <c r="C148" s="27">
        <v>1525800</v>
      </c>
      <c r="D148" s="27">
        <v>123000</v>
      </c>
      <c r="E148" s="9">
        <v>1053000</v>
      </c>
      <c r="F148" s="9">
        <v>540600</v>
      </c>
      <c r="G148" s="9">
        <v>381000</v>
      </c>
      <c r="H148" s="50">
        <v>350515</v>
      </c>
      <c r="I148" s="50">
        <v>227549</v>
      </c>
      <c r="J148" s="50">
        <v>299037</v>
      </c>
      <c r="K148" s="50">
        <v>262249</v>
      </c>
      <c r="L148" s="27">
        <f t="shared" si="5"/>
        <v>4762750</v>
      </c>
      <c r="M148" s="20">
        <f t="shared" si="4"/>
        <v>4.9223051968881083E-4</v>
      </c>
    </row>
    <row r="149" spans="1:13" x14ac:dyDescent="0.25">
      <c r="A149" s="43">
        <v>146</v>
      </c>
      <c r="B149" s="37" t="s">
        <v>354</v>
      </c>
      <c r="C149" s="27">
        <v>1415400</v>
      </c>
      <c r="D149" s="27">
        <v>148200</v>
      </c>
      <c r="E149" s="9">
        <v>1101000</v>
      </c>
      <c r="F149" s="9">
        <v>557400</v>
      </c>
      <c r="G149" s="9">
        <v>1094400</v>
      </c>
      <c r="H149" s="50">
        <v>1202656</v>
      </c>
      <c r="I149" s="50">
        <v>750629</v>
      </c>
      <c r="J149" s="50">
        <v>1001850</v>
      </c>
      <c r="K149" s="50">
        <v>900962</v>
      </c>
      <c r="L149" s="27">
        <f t="shared" si="5"/>
        <v>8172497</v>
      </c>
      <c r="M149" s="20">
        <f t="shared" si="4"/>
        <v>8.4462809206136097E-4</v>
      </c>
    </row>
    <row r="150" spans="1:13" x14ac:dyDescent="0.25">
      <c r="A150" s="43">
        <v>147</v>
      </c>
      <c r="B150" s="37" t="s">
        <v>363</v>
      </c>
      <c r="C150" s="27">
        <v>1522800</v>
      </c>
      <c r="D150" s="27">
        <v>112200</v>
      </c>
      <c r="E150" s="9">
        <v>1098000</v>
      </c>
      <c r="F150" s="9">
        <v>457200</v>
      </c>
      <c r="G150" s="9">
        <v>457800</v>
      </c>
      <c r="H150" s="50">
        <v>453298</v>
      </c>
      <c r="I150" s="50">
        <v>290400</v>
      </c>
      <c r="J150" s="50">
        <v>387601</v>
      </c>
      <c r="K150" s="50">
        <v>329841</v>
      </c>
      <c r="L150" s="27">
        <f t="shared" si="5"/>
        <v>5109140</v>
      </c>
      <c r="M150" s="20">
        <f t="shared" si="4"/>
        <v>5.2802994853034298E-4</v>
      </c>
    </row>
    <row r="151" spans="1:13" x14ac:dyDescent="0.25">
      <c r="A151" s="43">
        <v>148</v>
      </c>
      <c r="B151" s="37" t="s">
        <v>360</v>
      </c>
      <c r="C151" s="27">
        <v>1494000</v>
      </c>
      <c r="D151" s="27">
        <v>115200</v>
      </c>
      <c r="E151" s="9">
        <v>1093800</v>
      </c>
      <c r="F151" s="9">
        <v>487200</v>
      </c>
      <c r="G151" s="9">
        <v>10722600</v>
      </c>
      <c r="H151" s="50">
        <v>12991129</v>
      </c>
      <c r="I151" s="50">
        <v>7628474</v>
      </c>
      <c r="J151" s="50">
        <v>10259505</v>
      </c>
      <c r="K151" s="50">
        <v>9406301</v>
      </c>
      <c r="L151" s="27">
        <f t="shared" si="5"/>
        <v>54198209</v>
      </c>
      <c r="M151" s="20">
        <f t="shared" si="4"/>
        <v>5.6013883958370234E-3</v>
      </c>
    </row>
    <row r="152" spans="1:13" x14ac:dyDescent="0.25">
      <c r="A152" s="43">
        <v>149</v>
      </c>
      <c r="B152" s="37" t="s">
        <v>339</v>
      </c>
      <c r="C152" s="27">
        <v>1228200</v>
      </c>
      <c r="D152" s="27">
        <v>221400</v>
      </c>
      <c r="E152" s="9">
        <v>985200</v>
      </c>
      <c r="F152" s="9">
        <v>751200</v>
      </c>
      <c r="G152" s="9">
        <v>339000</v>
      </c>
      <c r="H152" s="50">
        <v>387902</v>
      </c>
      <c r="I152" s="50">
        <v>241022</v>
      </c>
      <c r="J152" s="50">
        <v>318809</v>
      </c>
      <c r="K152" s="50">
        <v>276921</v>
      </c>
      <c r="L152" s="27">
        <f t="shared" si="5"/>
        <v>4749654</v>
      </c>
      <c r="M152" s="20">
        <f t="shared" si="4"/>
        <v>4.9087704724414232E-4</v>
      </c>
    </row>
    <row r="153" spans="1:13" x14ac:dyDescent="0.25">
      <c r="A153" s="43">
        <v>150</v>
      </c>
      <c r="B153" s="37" t="s">
        <v>352</v>
      </c>
      <c r="C153" s="27">
        <v>1370400</v>
      </c>
      <c r="D153" s="27">
        <v>180000</v>
      </c>
      <c r="E153" s="9">
        <v>897600</v>
      </c>
      <c r="F153" s="9">
        <v>624000</v>
      </c>
      <c r="G153" s="9">
        <v>655200</v>
      </c>
      <c r="H153" s="50">
        <v>648821</v>
      </c>
      <c r="I153" s="50">
        <v>430591</v>
      </c>
      <c r="J153" s="50">
        <v>563532</v>
      </c>
      <c r="K153" s="50">
        <v>482954</v>
      </c>
      <c r="L153" s="27">
        <f t="shared" si="5"/>
        <v>5853098</v>
      </c>
      <c r="M153" s="20">
        <f t="shared" si="4"/>
        <v>6.0491805581429619E-4</v>
      </c>
    </row>
    <row r="154" spans="1:13" x14ac:dyDescent="0.25">
      <c r="A154" s="43">
        <v>151</v>
      </c>
      <c r="B154" s="37" t="s">
        <v>356</v>
      </c>
      <c r="C154" s="27">
        <v>1444200</v>
      </c>
      <c r="D154" s="27">
        <v>84000</v>
      </c>
      <c r="E154" s="9">
        <v>1102800</v>
      </c>
      <c r="F154" s="9">
        <v>429000</v>
      </c>
      <c r="G154" s="9">
        <v>980400</v>
      </c>
      <c r="H154" s="50">
        <v>840112</v>
      </c>
      <c r="I154" s="50">
        <v>563016</v>
      </c>
      <c r="J154" s="50">
        <v>700784</v>
      </c>
      <c r="K154" s="50">
        <v>636738</v>
      </c>
      <c r="L154" s="27">
        <f t="shared" si="5"/>
        <v>6781050</v>
      </c>
      <c r="M154" s="20">
        <f t="shared" si="4"/>
        <v>7.0082195486553161E-4</v>
      </c>
    </row>
    <row r="155" spans="1:13" x14ac:dyDescent="0.25">
      <c r="A155" s="43">
        <v>152</v>
      </c>
      <c r="B155" s="37" t="s">
        <v>348</v>
      </c>
      <c r="C155" s="27">
        <v>1326000</v>
      </c>
      <c r="D155" s="27">
        <v>179400</v>
      </c>
      <c r="E155" s="9">
        <v>877200</v>
      </c>
      <c r="F155" s="9">
        <v>659400</v>
      </c>
      <c r="G155" s="9">
        <v>443400</v>
      </c>
      <c r="H155" s="50">
        <v>462630</v>
      </c>
      <c r="I155" s="50">
        <v>280781</v>
      </c>
      <c r="J155" s="50">
        <v>376506</v>
      </c>
      <c r="K155" s="50">
        <v>334051</v>
      </c>
      <c r="L155" s="27">
        <f t="shared" si="5"/>
        <v>4939368</v>
      </c>
      <c r="M155" s="20">
        <f t="shared" si="4"/>
        <v>5.1048400138035423E-4</v>
      </c>
    </row>
    <row r="156" spans="1:13" x14ac:dyDescent="0.25">
      <c r="A156" s="43">
        <v>153</v>
      </c>
      <c r="B156" s="37" t="s">
        <v>345</v>
      </c>
      <c r="C156" s="27">
        <v>1321800</v>
      </c>
      <c r="D156" s="27">
        <v>138600</v>
      </c>
      <c r="E156" s="9">
        <v>990000</v>
      </c>
      <c r="F156" s="9">
        <v>549600</v>
      </c>
      <c r="G156" s="9">
        <v>360600</v>
      </c>
      <c r="H156" s="50">
        <v>396610</v>
      </c>
      <c r="I156" s="50">
        <v>254021</v>
      </c>
      <c r="J156" s="50">
        <v>349113</v>
      </c>
      <c r="K156" s="50">
        <v>292219</v>
      </c>
      <c r="L156" s="27">
        <f t="shared" si="5"/>
        <v>4652563</v>
      </c>
      <c r="M156" s="20">
        <f t="shared" si="4"/>
        <v>4.8084268613194742E-4</v>
      </c>
    </row>
    <row r="157" spans="1:13" x14ac:dyDescent="0.25">
      <c r="A157" s="43">
        <v>154</v>
      </c>
      <c r="B157" s="37" t="s">
        <v>353</v>
      </c>
      <c r="C157" s="27">
        <v>1377000</v>
      </c>
      <c r="D157" s="27">
        <v>103800</v>
      </c>
      <c r="E157" s="9">
        <v>1035600</v>
      </c>
      <c r="F157" s="9">
        <v>421200</v>
      </c>
      <c r="G157" s="9">
        <v>1916400</v>
      </c>
      <c r="H157" s="50">
        <v>2003087</v>
      </c>
      <c r="I157" s="50">
        <v>1291403</v>
      </c>
      <c r="J157" s="50">
        <v>1649986</v>
      </c>
      <c r="K157" s="50">
        <v>1467495</v>
      </c>
      <c r="L157" s="27">
        <f t="shared" si="5"/>
        <v>11265971</v>
      </c>
      <c r="M157" s="20">
        <f t="shared" si="4"/>
        <v>1.1643388294848714E-3</v>
      </c>
    </row>
    <row r="158" spans="1:13" x14ac:dyDescent="0.25">
      <c r="A158" s="43">
        <v>155</v>
      </c>
      <c r="B158" s="37" t="s">
        <v>341</v>
      </c>
      <c r="C158" s="27">
        <v>1231800</v>
      </c>
      <c r="D158" s="27">
        <v>146400</v>
      </c>
      <c r="E158" s="9">
        <v>994200</v>
      </c>
      <c r="F158" s="9">
        <v>519600</v>
      </c>
      <c r="G158" s="9">
        <v>606600</v>
      </c>
      <c r="H158" s="50">
        <v>646722</v>
      </c>
      <c r="I158" s="50">
        <v>392250</v>
      </c>
      <c r="J158" s="50">
        <v>537272</v>
      </c>
      <c r="K158" s="50">
        <v>478039</v>
      </c>
      <c r="L158" s="27">
        <f t="shared" si="5"/>
        <v>5552883</v>
      </c>
      <c r="M158" s="20">
        <f t="shared" si="4"/>
        <v>5.7389081620096854E-4</v>
      </c>
    </row>
    <row r="159" spans="1:13" x14ac:dyDescent="0.25">
      <c r="A159" s="43">
        <v>156</v>
      </c>
      <c r="B159" s="37" t="s">
        <v>347</v>
      </c>
      <c r="C159" s="27">
        <v>1325400</v>
      </c>
      <c r="D159" s="27">
        <v>82200</v>
      </c>
      <c r="E159" s="9">
        <v>1032000</v>
      </c>
      <c r="F159" s="9">
        <v>383400</v>
      </c>
      <c r="G159" s="9">
        <v>5763000</v>
      </c>
      <c r="H159" s="50">
        <v>6690785</v>
      </c>
      <c r="I159" s="50">
        <v>4281598</v>
      </c>
      <c r="J159" s="50">
        <v>5636571</v>
      </c>
      <c r="K159" s="50">
        <v>5117582</v>
      </c>
      <c r="L159" s="27">
        <f t="shared" si="5"/>
        <v>30312536</v>
      </c>
      <c r="M159" s="20">
        <f t="shared" si="4"/>
        <v>3.1328025507040653E-3</v>
      </c>
    </row>
    <row r="160" spans="1:13" x14ac:dyDescent="0.25">
      <c r="A160" s="43">
        <v>157</v>
      </c>
      <c r="B160" s="37" t="s">
        <v>332</v>
      </c>
      <c r="C160" s="27">
        <v>1149000</v>
      </c>
      <c r="D160" s="27">
        <v>155400</v>
      </c>
      <c r="E160" s="9">
        <v>972000</v>
      </c>
      <c r="F160" s="9">
        <v>535800</v>
      </c>
      <c r="G160" s="9">
        <v>11688600</v>
      </c>
      <c r="H160" s="50">
        <v>12384386</v>
      </c>
      <c r="I160" s="50">
        <v>7807767</v>
      </c>
      <c r="J160" s="50">
        <v>10102080</v>
      </c>
      <c r="K160" s="50">
        <v>9123016</v>
      </c>
      <c r="L160" s="27">
        <f t="shared" si="5"/>
        <v>53918049</v>
      </c>
      <c r="M160" s="20">
        <f t="shared" si="4"/>
        <v>5.5724338417672071E-3</v>
      </c>
    </row>
    <row r="161" spans="1:13" x14ac:dyDescent="0.25">
      <c r="A161" s="43">
        <v>158</v>
      </c>
      <c r="B161" s="37" t="s">
        <v>327</v>
      </c>
      <c r="C161" s="27">
        <v>1069200</v>
      </c>
      <c r="D161" s="27">
        <v>194400</v>
      </c>
      <c r="E161" s="9">
        <v>961800</v>
      </c>
      <c r="F161" s="9">
        <v>570600</v>
      </c>
      <c r="G161" s="9">
        <v>2778600</v>
      </c>
      <c r="H161" s="50">
        <v>3246926</v>
      </c>
      <c r="I161" s="50">
        <v>1960890</v>
      </c>
      <c r="J161" s="50">
        <v>2593603</v>
      </c>
      <c r="K161" s="50">
        <v>2374757</v>
      </c>
      <c r="L161" s="27">
        <f t="shared" si="5"/>
        <v>15750776</v>
      </c>
      <c r="M161" s="20">
        <f t="shared" si="4"/>
        <v>1.6278437154967295E-3</v>
      </c>
    </row>
    <row r="162" spans="1:13" x14ac:dyDescent="0.25">
      <c r="A162" s="43">
        <v>159</v>
      </c>
      <c r="B162" s="37" t="s">
        <v>342</v>
      </c>
      <c r="C162" s="27">
        <v>1284000</v>
      </c>
      <c r="D162" s="27">
        <v>108600</v>
      </c>
      <c r="E162" s="9">
        <v>949200</v>
      </c>
      <c r="F162" s="9">
        <v>439200</v>
      </c>
      <c r="G162" s="9">
        <v>474000</v>
      </c>
      <c r="H162" s="50">
        <v>528082</v>
      </c>
      <c r="I162" s="50">
        <v>333973</v>
      </c>
      <c r="J162" s="50">
        <v>463743</v>
      </c>
      <c r="K162" s="50">
        <v>418809</v>
      </c>
      <c r="L162" s="27">
        <f t="shared" si="5"/>
        <v>4999607</v>
      </c>
      <c r="M162" s="20">
        <f t="shared" si="4"/>
        <v>5.1670970591566139E-4</v>
      </c>
    </row>
    <row r="163" spans="1:13" x14ac:dyDescent="0.25">
      <c r="A163" s="43">
        <v>160</v>
      </c>
      <c r="B163" s="37" t="s">
        <v>330</v>
      </c>
      <c r="C163" s="27">
        <v>1076400</v>
      </c>
      <c r="D163" s="27">
        <v>198600</v>
      </c>
      <c r="E163" s="9">
        <v>786000</v>
      </c>
      <c r="F163" s="9">
        <v>663000</v>
      </c>
      <c r="G163" s="9">
        <v>345000</v>
      </c>
      <c r="H163" s="50">
        <v>322143</v>
      </c>
      <c r="I163" s="50">
        <v>209511</v>
      </c>
      <c r="J163" s="50">
        <v>276687</v>
      </c>
      <c r="K163" s="50">
        <v>240555</v>
      </c>
      <c r="L163" s="27">
        <f t="shared" si="5"/>
        <v>4117896</v>
      </c>
      <c r="M163" s="20">
        <f t="shared" si="4"/>
        <v>4.2558481719688737E-4</v>
      </c>
    </row>
    <row r="164" spans="1:13" x14ac:dyDescent="0.25">
      <c r="A164" s="43">
        <v>161</v>
      </c>
      <c r="B164" s="37" t="s">
        <v>326</v>
      </c>
      <c r="C164" s="27">
        <v>1068000</v>
      </c>
      <c r="D164" s="27">
        <v>187200</v>
      </c>
      <c r="E164" s="9">
        <v>835200</v>
      </c>
      <c r="F164" s="9">
        <v>610800</v>
      </c>
      <c r="G164" s="9">
        <v>160200</v>
      </c>
      <c r="H164" s="50">
        <v>200680</v>
      </c>
      <c r="I164" s="50">
        <v>127480</v>
      </c>
      <c r="J164" s="50">
        <v>177214</v>
      </c>
      <c r="K164" s="50">
        <v>140314</v>
      </c>
      <c r="L164" s="27">
        <f t="shared" si="5"/>
        <v>3507088</v>
      </c>
      <c r="M164" s="20">
        <f t="shared" si="4"/>
        <v>3.624577710008697E-4</v>
      </c>
    </row>
    <row r="165" spans="1:13" x14ac:dyDescent="0.25">
      <c r="A165" s="43">
        <v>162</v>
      </c>
      <c r="B165" s="37" t="s">
        <v>346</v>
      </c>
      <c r="C165" s="27">
        <v>1324200</v>
      </c>
      <c r="D165" s="27">
        <v>58800</v>
      </c>
      <c r="E165" s="9">
        <v>984600</v>
      </c>
      <c r="F165" s="9">
        <v>328200</v>
      </c>
      <c r="G165" s="9">
        <v>6595200</v>
      </c>
      <c r="H165" s="50">
        <v>7309616</v>
      </c>
      <c r="I165" s="50">
        <v>4490317</v>
      </c>
      <c r="J165" s="50">
        <v>5840948</v>
      </c>
      <c r="K165" s="50">
        <v>5277759</v>
      </c>
      <c r="L165" s="27">
        <f t="shared" si="5"/>
        <v>32209640</v>
      </c>
      <c r="M165" s="20">
        <f t="shared" si="4"/>
        <v>3.3288683714638619E-3</v>
      </c>
    </row>
    <row r="166" spans="1:13" x14ac:dyDescent="0.25">
      <c r="A166" s="43">
        <v>163</v>
      </c>
      <c r="B166" s="37" t="s">
        <v>340</v>
      </c>
      <c r="C166" s="27">
        <v>1228200</v>
      </c>
      <c r="D166" s="27">
        <v>111000</v>
      </c>
      <c r="E166" s="9">
        <v>889800</v>
      </c>
      <c r="F166" s="9">
        <v>457200</v>
      </c>
      <c r="G166" s="9">
        <v>922200</v>
      </c>
      <c r="H166" s="50">
        <v>837944</v>
      </c>
      <c r="I166" s="50">
        <v>532692</v>
      </c>
      <c r="J166" s="50">
        <v>708361</v>
      </c>
      <c r="K166" s="50">
        <v>653733</v>
      </c>
      <c r="L166" s="27">
        <f t="shared" si="5"/>
        <v>6341130</v>
      </c>
      <c r="M166" s="20">
        <f t="shared" si="4"/>
        <v>6.5535619449148266E-4</v>
      </c>
    </row>
    <row r="167" spans="1:13" x14ac:dyDescent="0.25">
      <c r="A167" s="43">
        <v>164</v>
      </c>
      <c r="B167" s="37" t="s">
        <v>343</v>
      </c>
      <c r="C167" s="27">
        <v>1303800</v>
      </c>
      <c r="D167" s="27">
        <v>29400</v>
      </c>
      <c r="E167" s="9">
        <v>1038000</v>
      </c>
      <c r="F167" s="9">
        <v>230400</v>
      </c>
      <c r="G167" s="9">
        <v>379200</v>
      </c>
      <c r="H167" s="50">
        <v>359770</v>
      </c>
      <c r="I167" s="50">
        <v>243212</v>
      </c>
      <c r="J167" s="50">
        <v>328291</v>
      </c>
      <c r="K167" s="50">
        <v>290621</v>
      </c>
      <c r="L167" s="27">
        <f t="shared" si="5"/>
        <v>4202694</v>
      </c>
      <c r="M167" s="20">
        <f t="shared" si="4"/>
        <v>4.3434869596620587E-4</v>
      </c>
    </row>
    <row r="168" spans="1:13" x14ac:dyDescent="0.25">
      <c r="A168" s="43">
        <v>165</v>
      </c>
      <c r="B168" s="37" t="s">
        <v>335</v>
      </c>
      <c r="C168" s="27">
        <v>1188000</v>
      </c>
      <c r="D168" s="27">
        <v>117000</v>
      </c>
      <c r="E168" s="9">
        <v>845400</v>
      </c>
      <c r="F168" s="9">
        <v>448200</v>
      </c>
      <c r="G168" s="9">
        <v>481800</v>
      </c>
      <c r="H168" s="50">
        <v>556551</v>
      </c>
      <c r="I168" s="50">
        <v>338201</v>
      </c>
      <c r="J168" s="50">
        <v>461169</v>
      </c>
      <c r="K168" s="50">
        <v>407163</v>
      </c>
      <c r="L168" s="27">
        <f t="shared" si="5"/>
        <v>4843484</v>
      </c>
      <c r="M168" s="20">
        <f t="shared" si="4"/>
        <v>5.0057438379600859E-4</v>
      </c>
    </row>
    <row r="169" spans="1:13" x14ac:dyDescent="0.25">
      <c r="A169" s="43">
        <v>166</v>
      </c>
      <c r="B169" s="37" t="s">
        <v>338</v>
      </c>
      <c r="C169" s="27">
        <v>1210800</v>
      </c>
      <c r="D169" s="27">
        <v>93600</v>
      </c>
      <c r="E169" s="9">
        <v>895200</v>
      </c>
      <c r="F169" s="9">
        <v>393600</v>
      </c>
      <c r="G169" s="9">
        <v>1096200</v>
      </c>
      <c r="H169" s="50">
        <v>1345924</v>
      </c>
      <c r="I169" s="50">
        <v>823545</v>
      </c>
      <c r="J169" s="50">
        <v>1104856</v>
      </c>
      <c r="K169" s="50">
        <v>971998</v>
      </c>
      <c r="L169" s="27">
        <f t="shared" si="5"/>
        <v>7935723</v>
      </c>
      <c r="M169" s="20">
        <f t="shared" si="4"/>
        <v>8.2015748388986379E-4</v>
      </c>
    </row>
    <row r="170" spans="1:13" x14ac:dyDescent="0.25">
      <c r="A170" s="43">
        <v>167</v>
      </c>
      <c r="B170" s="37" t="s">
        <v>337</v>
      </c>
      <c r="C170" s="27">
        <v>1206000</v>
      </c>
      <c r="D170" s="27">
        <v>102000</v>
      </c>
      <c r="E170" s="9">
        <v>800400</v>
      </c>
      <c r="F170" s="9">
        <v>480000</v>
      </c>
      <c r="G170" s="9">
        <v>2640000</v>
      </c>
      <c r="H170" s="50">
        <v>3234282</v>
      </c>
      <c r="I170" s="50">
        <v>2038922</v>
      </c>
      <c r="J170" s="50">
        <v>2655211</v>
      </c>
      <c r="K170" s="50">
        <v>2411390</v>
      </c>
      <c r="L170" s="27">
        <f t="shared" si="5"/>
        <v>15568205</v>
      </c>
      <c r="M170" s="20">
        <f t="shared" si="4"/>
        <v>1.6089749908712284E-3</v>
      </c>
    </row>
    <row r="171" spans="1:13" x14ac:dyDescent="0.25">
      <c r="A171" s="43">
        <v>168</v>
      </c>
      <c r="B171" s="37" t="s">
        <v>306</v>
      </c>
      <c r="C171" s="27">
        <v>921600</v>
      </c>
      <c r="D171" s="27">
        <v>132600</v>
      </c>
      <c r="E171" s="9">
        <v>960600</v>
      </c>
      <c r="F171" s="9">
        <v>564600</v>
      </c>
      <c r="G171" s="9">
        <v>210000</v>
      </c>
      <c r="H171" s="50">
        <v>233338</v>
      </c>
      <c r="I171" s="50">
        <v>156416</v>
      </c>
      <c r="J171" s="50">
        <v>196057</v>
      </c>
      <c r="K171" s="50">
        <v>165189</v>
      </c>
      <c r="L171" s="27">
        <f t="shared" si="5"/>
        <v>3540400</v>
      </c>
      <c r="M171" s="20">
        <f t="shared" si="4"/>
        <v>3.6590056834943376E-4</v>
      </c>
    </row>
    <row r="172" spans="1:13" x14ac:dyDescent="0.25">
      <c r="A172" s="43">
        <v>169</v>
      </c>
      <c r="B172" s="37" t="s">
        <v>336</v>
      </c>
      <c r="C172" s="27">
        <v>1204800</v>
      </c>
      <c r="D172" s="27">
        <v>73200</v>
      </c>
      <c r="E172" s="9">
        <v>1075800</v>
      </c>
      <c r="F172" s="9">
        <v>225000</v>
      </c>
      <c r="G172" s="9">
        <v>1849800</v>
      </c>
      <c r="H172" s="50">
        <v>1461720</v>
      </c>
      <c r="I172" s="50">
        <v>990499</v>
      </c>
      <c r="J172" s="50">
        <v>1228261</v>
      </c>
      <c r="K172" s="50">
        <v>1143136</v>
      </c>
      <c r="L172" s="27">
        <f t="shared" si="5"/>
        <v>9252216</v>
      </c>
      <c r="M172" s="20">
        <f t="shared" si="4"/>
        <v>9.5621712035129499E-4</v>
      </c>
    </row>
    <row r="173" spans="1:13" x14ac:dyDescent="0.25">
      <c r="A173" s="43">
        <v>170</v>
      </c>
      <c r="B173" s="37" t="s">
        <v>334</v>
      </c>
      <c r="C173" s="27">
        <v>1174200</v>
      </c>
      <c r="D173" s="27">
        <v>91200</v>
      </c>
      <c r="E173" s="9">
        <v>882000</v>
      </c>
      <c r="F173" s="9">
        <v>394200</v>
      </c>
      <c r="G173" s="9">
        <v>1166400</v>
      </c>
      <c r="H173" s="50">
        <v>989625</v>
      </c>
      <c r="I173" s="50">
        <v>676556</v>
      </c>
      <c r="J173" s="50">
        <v>854179</v>
      </c>
      <c r="K173" s="50">
        <v>784455</v>
      </c>
      <c r="L173" s="27">
        <f t="shared" si="5"/>
        <v>7012815</v>
      </c>
      <c r="M173" s="20">
        <f t="shared" si="4"/>
        <v>7.2477488256395732E-4</v>
      </c>
    </row>
    <row r="174" spans="1:13" x14ac:dyDescent="0.25">
      <c r="A174" s="43">
        <v>171</v>
      </c>
      <c r="B174" s="37" t="s">
        <v>325</v>
      </c>
      <c r="C174" s="27">
        <v>1059600</v>
      </c>
      <c r="D174" s="27">
        <v>128400</v>
      </c>
      <c r="E174" s="9">
        <v>779400</v>
      </c>
      <c r="F174" s="9">
        <v>519000</v>
      </c>
      <c r="G174" s="9">
        <v>176400</v>
      </c>
      <c r="H174" s="50">
        <v>192852</v>
      </c>
      <c r="I174" s="50">
        <v>125952</v>
      </c>
      <c r="J174" s="50">
        <v>170652</v>
      </c>
      <c r="K174" s="50">
        <v>149352</v>
      </c>
      <c r="L174" s="27">
        <f t="shared" si="5"/>
        <v>3301608</v>
      </c>
      <c r="M174" s="20">
        <f t="shared" si="4"/>
        <v>3.4122139974777915E-4</v>
      </c>
    </row>
    <row r="175" spans="1:13" x14ac:dyDescent="0.25">
      <c r="A175" s="43">
        <v>172</v>
      </c>
      <c r="B175" s="37" t="s">
        <v>324</v>
      </c>
      <c r="C175" s="27">
        <v>1046400</v>
      </c>
      <c r="D175" s="27">
        <v>113400</v>
      </c>
      <c r="E175" s="9">
        <v>829800</v>
      </c>
      <c r="F175" s="9">
        <v>471000</v>
      </c>
      <c r="G175" s="9">
        <v>618600</v>
      </c>
      <c r="H175" s="50">
        <v>666288</v>
      </c>
      <c r="I175" s="50">
        <v>430658</v>
      </c>
      <c r="J175" s="50">
        <v>562188</v>
      </c>
      <c r="K175" s="50">
        <v>487517</v>
      </c>
      <c r="L175" s="27">
        <f t="shared" si="5"/>
        <v>5225851</v>
      </c>
      <c r="M175" s="20">
        <f t="shared" si="4"/>
        <v>5.4009203790799255E-4</v>
      </c>
    </row>
    <row r="176" spans="1:13" x14ac:dyDescent="0.25">
      <c r="A176" s="43">
        <v>173</v>
      </c>
      <c r="B176" s="37" t="s">
        <v>316</v>
      </c>
      <c r="C176" s="27">
        <v>1002600</v>
      </c>
      <c r="D176" s="27">
        <v>125400</v>
      </c>
      <c r="E176" s="9">
        <v>849000</v>
      </c>
      <c r="F176" s="9">
        <v>451800</v>
      </c>
      <c r="G176" s="9">
        <v>3660000</v>
      </c>
      <c r="H176" s="50">
        <v>4193200</v>
      </c>
      <c r="I176" s="50">
        <v>2548236</v>
      </c>
      <c r="J176" s="50">
        <v>3369390</v>
      </c>
      <c r="K176" s="50">
        <v>3015759</v>
      </c>
      <c r="L176" s="27">
        <f t="shared" si="5"/>
        <v>19215385</v>
      </c>
      <c r="M176" s="20">
        <f t="shared" si="4"/>
        <v>1.9859112791077802E-3</v>
      </c>
    </row>
    <row r="177" spans="1:13" x14ac:dyDescent="0.25">
      <c r="A177" s="43">
        <v>174</v>
      </c>
      <c r="B177" s="37" t="s">
        <v>329</v>
      </c>
      <c r="C177" s="27">
        <v>1075200</v>
      </c>
      <c r="D177" s="27">
        <v>107400</v>
      </c>
      <c r="E177" s="9">
        <v>818400</v>
      </c>
      <c r="F177" s="9">
        <v>420000</v>
      </c>
      <c r="G177" s="9">
        <v>2428800</v>
      </c>
      <c r="H177" s="50">
        <v>2911199</v>
      </c>
      <c r="I177" s="50">
        <v>1757606</v>
      </c>
      <c r="J177" s="50">
        <v>2300519</v>
      </c>
      <c r="K177" s="50">
        <v>2090236</v>
      </c>
      <c r="L177" s="27">
        <f t="shared" si="5"/>
        <v>13909360</v>
      </c>
      <c r="M177" s="20">
        <f t="shared" si="4"/>
        <v>1.4375332531287087E-3</v>
      </c>
    </row>
    <row r="178" spans="1:13" x14ac:dyDescent="0.25">
      <c r="A178" s="43">
        <v>175</v>
      </c>
      <c r="B178" s="37" t="s">
        <v>311</v>
      </c>
      <c r="C178" s="27">
        <v>965400</v>
      </c>
      <c r="D178" s="27">
        <v>171000</v>
      </c>
      <c r="E178" s="9">
        <v>656400</v>
      </c>
      <c r="F178" s="9">
        <v>615600</v>
      </c>
      <c r="G178" s="9">
        <v>489600</v>
      </c>
      <c r="H178" s="50">
        <v>401673</v>
      </c>
      <c r="I178" s="50">
        <v>272158</v>
      </c>
      <c r="J178" s="50">
        <v>341281</v>
      </c>
      <c r="K178" s="50">
        <v>297247</v>
      </c>
      <c r="L178" s="27">
        <f t="shared" si="5"/>
        <v>4210359</v>
      </c>
      <c r="M178" s="20">
        <f t="shared" si="4"/>
        <v>4.351408742105846E-4</v>
      </c>
    </row>
    <row r="179" spans="1:13" x14ac:dyDescent="0.25">
      <c r="A179" s="43">
        <v>176</v>
      </c>
      <c r="B179" s="37" t="s">
        <v>333</v>
      </c>
      <c r="C179" s="27">
        <v>1152000</v>
      </c>
      <c r="D179" s="27">
        <v>63000</v>
      </c>
      <c r="E179" s="9">
        <v>859800</v>
      </c>
      <c r="F179" s="9">
        <v>331200</v>
      </c>
      <c r="G179" s="9">
        <v>490800</v>
      </c>
      <c r="H179" s="50">
        <v>529557</v>
      </c>
      <c r="I179" s="50">
        <v>323375</v>
      </c>
      <c r="J179" s="50">
        <v>426186</v>
      </c>
      <c r="K179" s="50">
        <v>369963</v>
      </c>
      <c r="L179" s="27">
        <f t="shared" si="5"/>
        <v>4545881</v>
      </c>
      <c r="M179" s="20">
        <f t="shared" si="4"/>
        <v>4.6981709455115025E-4</v>
      </c>
    </row>
    <row r="180" spans="1:13" x14ac:dyDescent="0.25">
      <c r="A180" s="43">
        <v>177</v>
      </c>
      <c r="B180" s="37" t="s">
        <v>331</v>
      </c>
      <c r="C180" s="27">
        <v>1114800</v>
      </c>
      <c r="D180" s="27">
        <v>90000</v>
      </c>
      <c r="E180" s="9">
        <v>793800</v>
      </c>
      <c r="F180" s="9">
        <v>390600</v>
      </c>
      <c r="G180" s="9">
        <v>1368000</v>
      </c>
      <c r="H180" s="50">
        <v>1211334</v>
      </c>
      <c r="I180" s="50">
        <v>761061</v>
      </c>
      <c r="J180" s="50">
        <v>995611</v>
      </c>
      <c r="K180" s="50">
        <v>874498</v>
      </c>
      <c r="L180" s="27">
        <f t="shared" si="5"/>
        <v>7599704</v>
      </c>
      <c r="M180" s="20">
        <f t="shared" si="4"/>
        <v>7.8542989856724245E-4</v>
      </c>
    </row>
    <row r="181" spans="1:13" x14ac:dyDescent="0.25">
      <c r="A181" s="43">
        <v>178</v>
      </c>
      <c r="B181" s="37" t="s">
        <v>307</v>
      </c>
      <c r="C181" s="27">
        <v>934800</v>
      </c>
      <c r="D181" s="27">
        <v>120000</v>
      </c>
      <c r="E181" s="9">
        <v>861600</v>
      </c>
      <c r="F181" s="9">
        <v>418200</v>
      </c>
      <c r="G181" s="9">
        <v>183600</v>
      </c>
      <c r="H181" s="50">
        <v>182208</v>
      </c>
      <c r="I181" s="50">
        <v>118353</v>
      </c>
      <c r="J181" s="50">
        <v>151773</v>
      </c>
      <c r="K181" s="50">
        <v>143373</v>
      </c>
      <c r="L181" s="27">
        <f t="shared" si="5"/>
        <v>3113907</v>
      </c>
      <c r="M181" s="20">
        <f t="shared" si="4"/>
        <v>3.2182248929140219E-4</v>
      </c>
    </row>
    <row r="182" spans="1:13" x14ac:dyDescent="0.25">
      <c r="A182" s="43">
        <v>179</v>
      </c>
      <c r="B182" s="37" t="s">
        <v>322</v>
      </c>
      <c r="C182" s="27">
        <v>1039200</v>
      </c>
      <c r="D182" s="27">
        <v>103200</v>
      </c>
      <c r="E182" s="9">
        <v>804600</v>
      </c>
      <c r="F182" s="9">
        <v>369600</v>
      </c>
      <c r="G182" s="9">
        <v>1752000</v>
      </c>
      <c r="H182" s="50">
        <v>2190530</v>
      </c>
      <c r="I182" s="50">
        <v>1315476</v>
      </c>
      <c r="J182" s="50">
        <v>1799677</v>
      </c>
      <c r="K182" s="50">
        <v>1675010</v>
      </c>
      <c r="L182" s="27">
        <f t="shared" si="5"/>
        <v>11049293</v>
      </c>
      <c r="M182" s="20">
        <f t="shared" si="4"/>
        <v>1.1419451442095301E-3</v>
      </c>
    </row>
    <row r="183" spans="1:13" x14ac:dyDescent="0.25">
      <c r="A183" s="43">
        <v>180</v>
      </c>
      <c r="B183" s="37" t="s">
        <v>310</v>
      </c>
      <c r="C183" s="27">
        <v>960000</v>
      </c>
      <c r="D183" s="27">
        <v>123600</v>
      </c>
      <c r="E183" s="9">
        <v>676200</v>
      </c>
      <c r="F183" s="9">
        <v>513000</v>
      </c>
      <c r="G183" s="9">
        <v>2449200</v>
      </c>
      <c r="H183" s="50">
        <v>2018874</v>
      </c>
      <c r="I183" s="50">
        <v>1325835</v>
      </c>
      <c r="J183" s="50">
        <v>1674854</v>
      </c>
      <c r="K183" s="50">
        <v>1538572</v>
      </c>
      <c r="L183" s="27">
        <f t="shared" si="5"/>
        <v>11280135</v>
      </c>
      <c r="M183" s="20">
        <f t="shared" si="4"/>
        <v>1.165802679798424E-3</v>
      </c>
    </row>
    <row r="184" spans="1:13" x14ac:dyDescent="0.25">
      <c r="A184" s="43">
        <v>181</v>
      </c>
      <c r="B184" s="37" t="s">
        <v>314</v>
      </c>
      <c r="C184" s="27">
        <v>986400</v>
      </c>
      <c r="D184" s="27">
        <v>130800</v>
      </c>
      <c r="E184" s="9">
        <v>655800</v>
      </c>
      <c r="F184" s="9">
        <v>490200</v>
      </c>
      <c r="G184" s="9">
        <v>1170000</v>
      </c>
      <c r="H184" s="50">
        <v>1312395</v>
      </c>
      <c r="I184" s="50">
        <v>821680</v>
      </c>
      <c r="J184" s="50">
        <v>1059135</v>
      </c>
      <c r="K184" s="50">
        <v>963190</v>
      </c>
      <c r="L184" s="27">
        <f t="shared" si="5"/>
        <v>7589600</v>
      </c>
      <c r="M184" s="20">
        <f t="shared" si="4"/>
        <v>7.8438564951555264E-4</v>
      </c>
    </row>
    <row r="185" spans="1:13" x14ac:dyDescent="0.25">
      <c r="A185" s="43">
        <v>182</v>
      </c>
      <c r="B185" s="37" t="s">
        <v>328</v>
      </c>
      <c r="C185" s="27">
        <v>1071600</v>
      </c>
      <c r="D185" s="27">
        <v>58800</v>
      </c>
      <c r="E185" s="9">
        <v>828000</v>
      </c>
      <c r="F185" s="9">
        <v>302400</v>
      </c>
      <c r="G185" s="9">
        <v>4637400</v>
      </c>
      <c r="H185" s="50">
        <v>5483815</v>
      </c>
      <c r="I185" s="50">
        <v>3599641</v>
      </c>
      <c r="J185" s="50">
        <v>4762566</v>
      </c>
      <c r="K185" s="50">
        <v>4309844</v>
      </c>
      <c r="L185" s="27">
        <f t="shared" si="5"/>
        <v>25054066</v>
      </c>
      <c r="M185" s="20">
        <f t="shared" si="4"/>
        <v>2.5893393370422057E-3</v>
      </c>
    </row>
    <row r="186" spans="1:13" x14ac:dyDescent="0.25">
      <c r="A186" s="43">
        <v>183</v>
      </c>
      <c r="B186" s="37" t="s">
        <v>321</v>
      </c>
      <c r="C186" s="27">
        <v>1036800</v>
      </c>
      <c r="D186" s="27">
        <v>91800</v>
      </c>
      <c r="E186" s="9">
        <v>719400</v>
      </c>
      <c r="F186" s="9">
        <v>393600</v>
      </c>
      <c r="G186" s="9">
        <v>403200</v>
      </c>
      <c r="H186" s="50">
        <v>288083</v>
      </c>
      <c r="I186" s="50">
        <v>186115</v>
      </c>
      <c r="J186" s="50">
        <v>235301</v>
      </c>
      <c r="K186" s="50">
        <v>219266</v>
      </c>
      <c r="L186" s="27">
        <f t="shared" si="5"/>
        <v>3573565</v>
      </c>
      <c r="M186" s="20">
        <f t="shared" si="4"/>
        <v>3.6932817323851667E-4</v>
      </c>
    </row>
    <row r="187" spans="1:13" x14ac:dyDescent="0.25">
      <c r="A187" s="43">
        <v>184</v>
      </c>
      <c r="B187" s="37" t="s">
        <v>298</v>
      </c>
      <c r="C187" s="27">
        <v>880800</v>
      </c>
      <c r="D187" s="27">
        <v>144600</v>
      </c>
      <c r="E187" s="9">
        <v>736800</v>
      </c>
      <c r="F187" s="9">
        <v>471600</v>
      </c>
      <c r="G187" s="9">
        <v>659400</v>
      </c>
      <c r="H187" s="50">
        <v>636812</v>
      </c>
      <c r="I187" s="50">
        <v>435515</v>
      </c>
      <c r="J187" s="50">
        <v>560314</v>
      </c>
      <c r="K187" s="50">
        <v>489927</v>
      </c>
      <c r="L187" s="27">
        <f t="shared" si="5"/>
        <v>5015768</v>
      </c>
      <c r="M187" s="20">
        <f t="shared" si="4"/>
        <v>5.1837994630801688E-4</v>
      </c>
    </row>
    <row r="188" spans="1:13" x14ac:dyDescent="0.25">
      <c r="A188" s="43">
        <v>185</v>
      </c>
      <c r="B188" s="37" t="s">
        <v>312</v>
      </c>
      <c r="C188" s="27">
        <v>975600</v>
      </c>
      <c r="D188" s="27">
        <v>117000</v>
      </c>
      <c r="E188" s="9">
        <v>706200</v>
      </c>
      <c r="F188" s="9">
        <v>433200</v>
      </c>
      <c r="G188" s="9">
        <v>43191000</v>
      </c>
      <c r="H188" s="50">
        <v>46276597</v>
      </c>
      <c r="I188" s="50">
        <v>29225367</v>
      </c>
      <c r="J188" s="50">
        <v>38057688</v>
      </c>
      <c r="K188" s="50">
        <v>34359183</v>
      </c>
      <c r="L188" s="27">
        <f t="shared" si="5"/>
        <v>193341835</v>
      </c>
      <c r="M188" s="20">
        <f t="shared" si="4"/>
        <v>1.9981891117450697E-2</v>
      </c>
    </row>
    <row r="189" spans="1:13" x14ac:dyDescent="0.25">
      <c r="A189" s="43">
        <v>186</v>
      </c>
      <c r="B189" s="37" t="s">
        <v>318</v>
      </c>
      <c r="C189" s="27">
        <v>1015200</v>
      </c>
      <c r="D189" s="27">
        <v>63600</v>
      </c>
      <c r="E189" s="9">
        <v>837000</v>
      </c>
      <c r="F189" s="9">
        <v>306600</v>
      </c>
      <c r="G189" s="9">
        <v>114600</v>
      </c>
      <c r="H189" s="50">
        <v>114127</v>
      </c>
      <c r="I189" s="50">
        <v>75127</v>
      </c>
      <c r="J189" s="50">
        <v>97327</v>
      </c>
      <c r="K189" s="50">
        <v>88027</v>
      </c>
      <c r="L189" s="27">
        <f t="shared" si="5"/>
        <v>2711608</v>
      </c>
      <c r="M189" s="20">
        <f t="shared" si="4"/>
        <v>2.8024486169384011E-4</v>
      </c>
    </row>
    <row r="190" spans="1:13" x14ac:dyDescent="0.25">
      <c r="A190" s="43">
        <v>187</v>
      </c>
      <c r="B190" s="37" t="s">
        <v>320</v>
      </c>
      <c r="C190" s="27">
        <v>1023000</v>
      </c>
      <c r="D190" s="27">
        <v>101400</v>
      </c>
      <c r="E190" s="9">
        <v>705000</v>
      </c>
      <c r="F190" s="9">
        <v>392400</v>
      </c>
      <c r="G190" s="9">
        <v>14325600</v>
      </c>
      <c r="H190" s="50">
        <v>15557131</v>
      </c>
      <c r="I190" s="50">
        <v>9628494</v>
      </c>
      <c r="J190" s="50">
        <v>12706810</v>
      </c>
      <c r="K190" s="50">
        <v>11439805</v>
      </c>
      <c r="L190" s="27">
        <f t="shared" si="5"/>
        <v>65879640</v>
      </c>
      <c r="M190" s="20">
        <f t="shared" si="4"/>
        <v>6.8086650431183173E-3</v>
      </c>
    </row>
    <row r="191" spans="1:13" x14ac:dyDescent="0.25">
      <c r="A191" s="43">
        <v>188</v>
      </c>
      <c r="B191" s="37" t="s">
        <v>296</v>
      </c>
      <c r="C191" s="27">
        <v>870600</v>
      </c>
      <c r="D191" s="27">
        <v>177000</v>
      </c>
      <c r="E191" s="9">
        <v>651000</v>
      </c>
      <c r="F191" s="9">
        <v>508200</v>
      </c>
      <c r="G191" s="9">
        <v>2058000</v>
      </c>
      <c r="H191" s="50">
        <v>2557748</v>
      </c>
      <c r="I191" s="50">
        <v>1586406</v>
      </c>
      <c r="J191" s="50">
        <v>2080902</v>
      </c>
      <c r="K191" s="50">
        <v>1882375</v>
      </c>
      <c r="L191" s="27">
        <f t="shared" si="5"/>
        <v>12372231</v>
      </c>
      <c r="M191" s="20">
        <f t="shared" si="4"/>
        <v>1.2786708718366521E-3</v>
      </c>
    </row>
    <row r="192" spans="1:13" x14ac:dyDescent="0.25">
      <c r="A192" s="43">
        <v>189</v>
      </c>
      <c r="B192" s="37" t="s">
        <v>305</v>
      </c>
      <c r="C192" s="27">
        <v>915600</v>
      </c>
      <c r="D192" s="27">
        <v>135000</v>
      </c>
      <c r="E192" s="9">
        <v>688800</v>
      </c>
      <c r="F192" s="9">
        <v>463200</v>
      </c>
      <c r="G192" s="9">
        <v>883800</v>
      </c>
      <c r="H192" s="50">
        <v>911401</v>
      </c>
      <c r="I192" s="50">
        <v>573549</v>
      </c>
      <c r="J192" s="50">
        <v>757228</v>
      </c>
      <c r="K192" s="50">
        <v>675745</v>
      </c>
      <c r="L192" s="27">
        <f t="shared" si="5"/>
        <v>6004323</v>
      </c>
      <c r="M192" s="20">
        <f t="shared" si="4"/>
        <v>6.2054716931803674E-4</v>
      </c>
    </row>
    <row r="193" spans="1:13" x14ac:dyDescent="0.25">
      <c r="A193" s="43">
        <v>190</v>
      </c>
      <c r="B193" s="37" t="s">
        <v>315</v>
      </c>
      <c r="C193" s="27">
        <v>993600</v>
      </c>
      <c r="D193" s="27">
        <v>76200</v>
      </c>
      <c r="E193" s="9">
        <v>822600</v>
      </c>
      <c r="F193" s="9">
        <v>309600</v>
      </c>
      <c r="G193" s="9">
        <v>328800</v>
      </c>
      <c r="H193" s="50">
        <v>413076</v>
      </c>
      <c r="I193" s="50">
        <v>251717</v>
      </c>
      <c r="J193" s="50">
        <v>336763</v>
      </c>
      <c r="K193" s="50">
        <v>299739</v>
      </c>
      <c r="L193" s="27">
        <f t="shared" si="5"/>
        <v>3832095</v>
      </c>
      <c r="M193" s="20">
        <f t="shared" si="4"/>
        <v>3.9604726541323676E-4</v>
      </c>
    </row>
    <row r="194" spans="1:13" x14ac:dyDescent="0.25">
      <c r="A194" s="43">
        <v>191</v>
      </c>
      <c r="B194" s="37" t="s">
        <v>317</v>
      </c>
      <c r="C194" s="27">
        <v>1011000</v>
      </c>
      <c r="D194" s="27">
        <v>70800</v>
      </c>
      <c r="E194" s="9">
        <v>825600</v>
      </c>
      <c r="F194" s="9">
        <v>279000</v>
      </c>
      <c r="G194" s="9">
        <v>1363200</v>
      </c>
      <c r="H194" s="50">
        <v>1056803</v>
      </c>
      <c r="I194" s="50">
        <v>677145</v>
      </c>
      <c r="J194" s="50">
        <v>854028</v>
      </c>
      <c r="K194" s="50">
        <v>832303</v>
      </c>
      <c r="L194" s="27">
        <f t="shared" si="5"/>
        <v>6969879</v>
      </c>
      <c r="M194" s="20">
        <f t="shared" si="4"/>
        <v>7.2033744419466254E-4</v>
      </c>
    </row>
    <row r="195" spans="1:13" x14ac:dyDescent="0.25">
      <c r="A195" s="43">
        <v>192</v>
      </c>
      <c r="B195" s="37" t="s">
        <v>301</v>
      </c>
      <c r="C195" s="27">
        <v>889200</v>
      </c>
      <c r="D195" s="27">
        <v>93000</v>
      </c>
      <c r="E195" s="9">
        <v>891600</v>
      </c>
      <c r="F195" s="9">
        <v>309000</v>
      </c>
      <c r="G195" s="9">
        <v>519000</v>
      </c>
      <c r="H195" s="50">
        <v>517760</v>
      </c>
      <c r="I195" s="50">
        <v>379456</v>
      </c>
      <c r="J195" s="50">
        <v>475756</v>
      </c>
      <c r="K195" s="50">
        <v>410537</v>
      </c>
      <c r="L195" s="27">
        <f t="shared" si="5"/>
        <v>4485309</v>
      </c>
      <c r="M195" s="20">
        <f t="shared" si="4"/>
        <v>4.6355697444436516E-4</v>
      </c>
    </row>
    <row r="196" spans="1:13" x14ac:dyDescent="0.25">
      <c r="A196" s="43">
        <v>193</v>
      </c>
      <c r="B196" s="37" t="s">
        <v>299</v>
      </c>
      <c r="C196" s="27">
        <v>882600</v>
      </c>
      <c r="D196" s="27">
        <v>109200</v>
      </c>
      <c r="E196" s="9">
        <v>803400</v>
      </c>
      <c r="F196" s="9">
        <v>387000</v>
      </c>
      <c r="G196" s="9">
        <v>1918800</v>
      </c>
      <c r="H196" s="50">
        <v>2051217</v>
      </c>
      <c r="I196" s="50">
        <v>1270121</v>
      </c>
      <c r="J196" s="50">
        <v>1675893</v>
      </c>
      <c r="K196" s="50">
        <v>1486044</v>
      </c>
      <c r="L196" s="27">
        <f t="shared" si="5"/>
        <v>10584275</v>
      </c>
      <c r="M196" s="20">
        <f t="shared" ref="M196:M259" si="6">L196/L$501</f>
        <v>1.0938855039167052E-3</v>
      </c>
    </row>
    <row r="197" spans="1:13" x14ac:dyDescent="0.25">
      <c r="A197" s="43">
        <v>194</v>
      </c>
      <c r="B197" s="37" t="s">
        <v>313</v>
      </c>
      <c r="C197" s="27">
        <v>981000</v>
      </c>
      <c r="D197" s="27">
        <v>69000</v>
      </c>
      <c r="E197" s="9">
        <v>798000</v>
      </c>
      <c r="F197" s="9">
        <v>321600</v>
      </c>
      <c r="G197" s="9">
        <v>1309800</v>
      </c>
      <c r="H197" s="50">
        <v>868886</v>
      </c>
      <c r="I197" s="50">
        <v>556503</v>
      </c>
      <c r="J197" s="50">
        <v>724109</v>
      </c>
      <c r="K197" s="50">
        <v>647222</v>
      </c>
      <c r="L197" s="27">
        <f t="shared" ref="L197:L260" si="7">SUM(C197:K197)</f>
        <v>6276120</v>
      </c>
      <c r="M197" s="20">
        <f t="shared" si="6"/>
        <v>6.4863740679845449E-4</v>
      </c>
    </row>
    <row r="198" spans="1:13" x14ac:dyDescent="0.25">
      <c r="A198" s="43">
        <v>195</v>
      </c>
      <c r="B198" s="37" t="s">
        <v>319</v>
      </c>
      <c r="C198" s="27">
        <v>1020000</v>
      </c>
      <c r="D198" s="27">
        <v>70800</v>
      </c>
      <c r="E198" s="9">
        <v>732000</v>
      </c>
      <c r="F198" s="9">
        <v>321000</v>
      </c>
      <c r="G198" s="9">
        <v>411000</v>
      </c>
      <c r="H198" s="50">
        <v>439845</v>
      </c>
      <c r="I198" s="50">
        <v>271374</v>
      </c>
      <c r="J198" s="50">
        <v>362745</v>
      </c>
      <c r="K198" s="50">
        <v>305578</v>
      </c>
      <c r="L198" s="27">
        <f t="shared" si="7"/>
        <v>3934342</v>
      </c>
      <c r="M198" s="20">
        <f t="shared" si="6"/>
        <v>4.0661449945798443E-4</v>
      </c>
    </row>
    <row r="199" spans="1:13" x14ac:dyDescent="0.25">
      <c r="A199" s="43">
        <v>196</v>
      </c>
      <c r="B199" s="37" t="s">
        <v>323</v>
      </c>
      <c r="C199" s="27">
        <v>1041600</v>
      </c>
      <c r="D199" s="27">
        <v>47400</v>
      </c>
      <c r="E199" s="9">
        <v>872400</v>
      </c>
      <c r="F199" s="9">
        <v>181800</v>
      </c>
      <c r="G199" s="9">
        <v>672600</v>
      </c>
      <c r="H199" s="50">
        <v>603419</v>
      </c>
      <c r="I199" s="50">
        <v>424166</v>
      </c>
      <c r="J199" s="50">
        <v>540763</v>
      </c>
      <c r="K199" s="50">
        <v>472221</v>
      </c>
      <c r="L199" s="27">
        <f t="shared" si="7"/>
        <v>4856369</v>
      </c>
      <c r="M199" s="20">
        <f t="shared" si="6"/>
        <v>5.0190604937706796E-4</v>
      </c>
    </row>
    <row r="200" spans="1:13" x14ac:dyDescent="0.25">
      <c r="A200" s="43">
        <v>197</v>
      </c>
      <c r="B200" s="37" t="s">
        <v>309</v>
      </c>
      <c r="C200" s="27">
        <v>955800</v>
      </c>
      <c r="D200" s="27">
        <v>101400</v>
      </c>
      <c r="E200" s="9">
        <v>712200</v>
      </c>
      <c r="F200" s="9">
        <v>364800</v>
      </c>
      <c r="G200" s="9">
        <v>447600</v>
      </c>
      <c r="H200" s="50">
        <v>500637</v>
      </c>
      <c r="I200" s="50">
        <v>324636</v>
      </c>
      <c r="J200" s="50">
        <v>429636</v>
      </c>
      <c r="K200" s="50">
        <v>377917</v>
      </c>
      <c r="L200" s="27">
        <f t="shared" si="7"/>
        <v>4214626</v>
      </c>
      <c r="M200" s="20">
        <f t="shared" si="6"/>
        <v>4.3558186893579841E-4</v>
      </c>
    </row>
    <row r="201" spans="1:13" x14ac:dyDescent="0.25">
      <c r="A201" s="43">
        <v>198</v>
      </c>
      <c r="B201" s="37" t="s">
        <v>304</v>
      </c>
      <c r="C201" s="27">
        <v>905400</v>
      </c>
      <c r="D201" s="27">
        <v>138000</v>
      </c>
      <c r="E201" s="9">
        <v>657600</v>
      </c>
      <c r="F201" s="9">
        <v>424200</v>
      </c>
      <c r="G201" s="9">
        <v>810000</v>
      </c>
      <c r="H201" s="50">
        <v>845042</v>
      </c>
      <c r="I201" s="50">
        <v>543520</v>
      </c>
      <c r="J201" s="50">
        <v>699090</v>
      </c>
      <c r="K201" s="50">
        <v>619610</v>
      </c>
      <c r="L201" s="27">
        <f t="shared" si="7"/>
        <v>5642462</v>
      </c>
      <c r="M201" s="20">
        <f t="shared" si="6"/>
        <v>5.8314881162865298E-4</v>
      </c>
    </row>
    <row r="202" spans="1:13" x14ac:dyDescent="0.25">
      <c r="A202" s="43">
        <v>199</v>
      </c>
      <c r="B202" s="37" t="s">
        <v>308</v>
      </c>
      <c r="C202" s="27">
        <v>945600</v>
      </c>
      <c r="D202" s="27">
        <v>79200</v>
      </c>
      <c r="E202" s="9">
        <v>746400</v>
      </c>
      <c r="F202" s="9">
        <v>294600</v>
      </c>
      <c r="G202" s="9">
        <v>540000</v>
      </c>
      <c r="H202" s="50">
        <v>471379</v>
      </c>
      <c r="I202" s="50">
        <v>288377</v>
      </c>
      <c r="J202" s="50">
        <v>369955</v>
      </c>
      <c r="K202" s="50">
        <v>336309</v>
      </c>
      <c r="L202" s="27">
        <f t="shared" si="7"/>
        <v>4071820</v>
      </c>
      <c r="M202" s="20">
        <f t="shared" si="6"/>
        <v>4.2082285962506818E-4</v>
      </c>
    </row>
    <row r="203" spans="1:13" x14ac:dyDescent="0.25">
      <c r="A203" s="43">
        <v>200</v>
      </c>
      <c r="B203" s="37" t="s">
        <v>292</v>
      </c>
      <c r="C203" s="27">
        <v>828600</v>
      </c>
      <c r="D203" s="27">
        <v>123000</v>
      </c>
      <c r="E203" s="9">
        <v>660000</v>
      </c>
      <c r="F203" s="9">
        <v>437400</v>
      </c>
      <c r="G203" s="9">
        <v>2133000</v>
      </c>
      <c r="H203" s="50">
        <v>2712697</v>
      </c>
      <c r="I203" s="50">
        <v>1566214</v>
      </c>
      <c r="J203" s="50">
        <v>2124514</v>
      </c>
      <c r="K203" s="50">
        <v>1899036</v>
      </c>
      <c r="L203" s="27">
        <f t="shared" si="7"/>
        <v>12484461</v>
      </c>
      <c r="M203" s="20">
        <f t="shared" si="6"/>
        <v>1.2902698495752855E-3</v>
      </c>
    </row>
    <row r="204" spans="1:13" x14ac:dyDescent="0.25">
      <c r="A204" s="43">
        <v>201</v>
      </c>
      <c r="B204" s="37" t="s">
        <v>294</v>
      </c>
      <c r="C204" s="27">
        <v>867000</v>
      </c>
      <c r="D204" s="27">
        <v>79800</v>
      </c>
      <c r="E204" s="9">
        <v>688800</v>
      </c>
      <c r="F204" s="9">
        <v>328800</v>
      </c>
      <c r="G204" s="9">
        <v>4427400</v>
      </c>
      <c r="H204" s="50">
        <v>5454856</v>
      </c>
      <c r="I204" s="50">
        <v>3446373</v>
      </c>
      <c r="J204" s="50">
        <v>4561206</v>
      </c>
      <c r="K204" s="50">
        <v>4206885</v>
      </c>
      <c r="L204" s="27">
        <f t="shared" si="7"/>
        <v>24061120</v>
      </c>
      <c r="M204" s="20">
        <f t="shared" si="6"/>
        <v>2.4867183038989743E-3</v>
      </c>
    </row>
    <row r="205" spans="1:13" x14ac:dyDescent="0.25">
      <c r="A205" s="43">
        <v>202</v>
      </c>
      <c r="B205" s="37" t="s">
        <v>295</v>
      </c>
      <c r="C205" s="27">
        <v>870000</v>
      </c>
      <c r="D205" s="27">
        <v>82200</v>
      </c>
      <c r="E205" s="9">
        <v>727200</v>
      </c>
      <c r="F205" s="9">
        <v>271200</v>
      </c>
      <c r="G205" s="9">
        <v>10598400</v>
      </c>
      <c r="H205" s="50">
        <v>11736231</v>
      </c>
      <c r="I205" s="50">
        <v>7147249</v>
      </c>
      <c r="J205" s="50">
        <v>9439010</v>
      </c>
      <c r="K205" s="50">
        <v>8568424</v>
      </c>
      <c r="L205" s="27">
        <f t="shared" si="7"/>
        <v>49439914</v>
      </c>
      <c r="M205" s="20">
        <f t="shared" si="6"/>
        <v>5.1096183006855518E-3</v>
      </c>
    </row>
    <row r="206" spans="1:13" x14ac:dyDescent="0.25">
      <c r="A206" s="43">
        <v>203</v>
      </c>
      <c r="B206" s="37" t="s">
        <v>300</v>
      </c>
      <c r="C206" s="27">
        <v>889200</v>
      </c>
      <c r="D206" s="27">
        <v>72000</v>
      </c>
      <c r="E206" s="9">
        <v>724800</v>
      </c>
      <c r="F206" s="9">
        <v>263400</v>
      </c>
      <c r="G206" s="9">
        <v>492600</v>
      </c>
      <c r="H206" s="50">
        <v>587586</v>
      </c>
      <c r="I206" s="50">
        <v>392758</v>
      </c>
      <c r="J206" s="50">
        <v>516528</v>
      </c>
      <c r="K206" s="50">
        <v>459827</v>
      </c>
      <c r="L206" s="27">
        <f t="shared" si="7"/>
        <v>4398699</v>
      </c>
      <c r="M206" s="20">
        <f t="shared" si="6"/>
        <v>4.5460582535817592E-4</v>
      </c>
    </row>
    <row r="207" spans="1:13" x14ac:dyDescent="0.25">
      <c r="A207" s="43">
        <v>204</v>
      </c>
      <c r="B207" s="37" t="s">
        <v>284</v>
      </c>
      <c r="C207" s="27">
        <v>749400</v>
      </c>
      <c r="D207" s="27">
        <v>153000</v>
      </c>
      <c r="E207" s="9">
        <v>561000</v>
      </c>
      <c r="F207" s="9">
        <v>483000</v>
      </c>
      <c r="G207" s="9">
        <v>4501200</v>
      </c>
      <c r="H207" s="50">
        <v>5174160</v>
      </c>
      <c r="I207" s="50">
        <v>3136178</v>
      </c>
      <c r="J207" s="50">
        <v>4233189</v>
      </c>
      <c r="K207" s="50">
        <v>3875511</v>
      </c>
      <c r="L207" s="27">
        <f t="shared" si="7"/>
        <v>22866638</v>
      </c>
      <c r="M207" s="20">
        <f t="shared" si="6"/>
        <v>2.3632685121570329E-3</v>
      </c>
    </row>
    <row r="208" spans="1:13" x14ac:dyDescent="0.25">
      <c r="A208" s="43">
        <v>205</v>
      </c>
      <c r="B208" s="37" t="s">
        <v>293</v>
      </c>
      <c r="C208" s="27">
        <v>835800</v>
      </c>
      <c r="D208" s="27">
        <v>90600</v>
      </c>
      <c r="E208" s="9">
        <v>601200</v>
      </c>
      <c r="F208" s="9">
        <v>343800</v>
      </c>
      <c r="G208" s="9">
        <v>169200</v>
      </c>
      <c r="H208" s="50">
        <v>189920</v>
      </c>
      <c r="I208" s="50">
        <v>117920</v>
      </c>
      <c r="J208" s="50">
        <v>158720</v>
      </c>
      <c r="K208" s="50">
        <v>129036</v>
      </c>
      <c r="L208" s="27">
        <f t="shared" si="7"/>
        <v>2636196</v>
      </c>
      <c r="M208" s="20">
        <f t="shared" si="6"/>
        <v>2.7245102662990168E-4</v>
      </c>
    </row>
    <row r="209" spans="1:13" x14ac:dyDescent="0.25">
      <c r="A209" s="43">
        <v>206</v>
      </c>
      <c r="B209" s="37" t="s">
        <v>291</v>
      </c>
      <c r="C209" s="27">
        <v>815400</v>
      </c>
      <c r="D209" s="27">
        <v>82200</v>
      </c>
      <c r="E209" s="9">
        <v>699600</v>
      </c>
      <c r="F209" s="9">
        <v>267600</v>
      </c>
      <c r="G209" s="9">
        <v>826200</v>
      </c>
      <c r="H209" s="50">
        <v>792188</v>
      </c>
      <c r="I209" s="50">
        <v>496944</v>
      </c>
      <c r="J209" s="50">
        <v>659145</v>
      </c>
      <c r="K209" s="50">
        <v>584285</v>
      </c>
      <c r="L209" s="27">
        <f t="shared" si="7"/>
        <v>5223562</v>
      </c>
      <c r="M209" s="20">
        <f t="shared" si="6"/>
        <v>5.3985546961035614E-4</v>
      </c>
    </row>
    <row r="210" spans="1:13" x14ac:dyDescent="0.25">
      <c r="A210" s="43">
        <v>207</v>
      </c>
      <c r="B210" s="37" t="s">
        <v>297</v>
      </c>
      <c r="C210" s="27">
        <v>877800</v>
      </c>
      <c r="D210" s="27">
        <v>55200</v>
      </c>
      <c r="E210" s="9">
        <v>670200</v>
      </c>
      <c r="F210" s="9">
        <v>259200</v>
      </c>
      <c r="G210" s="9">
        <v>376200</v>
      </c>
      <c r="H210" s="50">
        <v>294127</v>
      </c>
      <c r="I210" s="50">
        <v>200491</v>
      </c>
      <c r="J210" s="50">
        <v>255308</v>
      </c>
      <c r="K210" s="50">
        <v>227674</v>
      </c>
      <c r="L210" s="27">
        <f t="shared" si="7"/>
        <v>3216200</v>
      </c>
      <c r="M210" s="20">
        <f t="shared" si="6"/>
        <v>3.3239447743911674E-4</v>
      </c>
    </row>
    <row r="211" spans="1:13" x14ac:dyDescent="0.25">
      <c r="A211" s="43">
        <v>208</v>
      </c>
      <c r="B211" s="37" t="s">
        <v>288</v>
      </c>
      <c r="C211" s="27">
        <v>774000</v>
      </c>
      <c r="D211" s="27">
        <v>94800</v>
      </c>
      <c r="E211" s="9">
        <v>594600</v>
      </c>
      <c r="F211" s="9">
        <v>395400</v>
      </c>
      <c r="G211" s="9">
        <v>601200</v>
      </c>
      <c r="H211" s="50">
        <v>681346</v>
      </c>
      <c r="I211" s="50">
        <v>445683</v>
      </c>
      <c r="J211" s="50">
        <v>582211</v>
      </c>
      <c r="K211" s="50">
        <v>511427</v>
      </c>
      <c r="L211" s="27">
        <f t="shared" si="7"/>
        <v>4680667</v>
      </c>
      <c r="M211" s="20">
        <f t="shared" si="6"/>
        <v>4.8374723634460489E-4</v>
      </c>
    </row>
    <row r="212" spans="1:13" x14ac:dyDescent="0.25">
      <c r="A212" s="43">
        <v>209</v>
      </c>
      <c r="B212" s="37" t="s">
        <v>303</v>
      </c>
      <c r="C212" s="27">
        <v>893400</v>
      </c>
      <c r="D212" s="27">
        <v>60600</v>
      </c>
      <c r="E212" s="9">
        <v>555000</v>
      </c>
      <c r="F212" s="9">
        <v>327600</v>
      </c>
      <c r="G212" s="9">
        <v>137400</v>
      </c>
      <c r="H212" s="50">
        <v>174259</v>
      </c>
      <c r="I212" s="50">
        <v>117559</v>
      </c>
      <c r="J212" s="50">
        <v>155959</v>
      </c>
      <c r="K212" s="50">
        <v>123859</v>
      </c>
      <c r="L212" s="27">
        <f t="shared" si="7"/>
        <v>2545636</v>
      </c>
      <c r="M212" s="20">
        <f t="shared" si="6"/>
        <v>2.6309164478894453E-4</v>
      </c>
    </row>
    <row r="213" spans="1:13" x14ac:dyDescent="0.25">
      <c r="A213" s="43">
        <v>210</v>
      </c>
      <c r="B213" s="37" t="s">
        <v>302</v>
      </c>
      <c r="C213" s="27">
        <v>892200</v>
      </c>
      <c r="D213" s="27">
        <v>57600</v>
      </c>
      <c r="E213" s="9">
        <v>570600</v>
      </c>
      <c r="F213" s="9">
        <v>301800</v>
      </c>
      <c r="G213" s="9">
        <v>1250400</v>
      </c>
      <c r="H213" s="50">
        <v>1082315</v>
      </c>
      <c r="I213" s="50">
        <v>691147</v>
      </c>
      <c r="J213" s="50">
        <v>889240</v>
      </c>
      <c r="K213" s="50">
        <v>798540</v>
      </c>
      <c r="L213" s="27">
        <f t="shared" si="7"/>
        <v>6533842</v>
      </c>
      <c r="M213" s="20">
        <f t="shared" si="6"/>
        <v>6.7527299212106009E-4</v>
      </c>
    </row>
    <row r="214" spans="1:13" x14ac:dyDescent="0.25">
      <c r="A214" s="43">
        <v>211</v>
      </c>
      <c r="B214" s="37" t="s">
        <v>277</v>
      </c>
      <c r="C214" s="27">
        <v>712200</v>
      </c>
      <c r="D214" s="27">
        <v>121800</v>
      </c>
      <c r="E214" s="9">
        <v>640800</v>
      </c>
      <c r="F214" s="9">
        <v>304800</v>
      </c>
      <c r="G214" s="9">
        <v>828000</v>
      </c>
      <c r="H214" s="50">
        <v>906097</v>
      </c>
      <c r="I214" s="50">
        <v>563655</v>
      </c>
      <c r="J214" s="50">
        <v>748277</v>
      </c>
      <c r="K214" s="50">
        <v>686405</v>
      </c>
      <c r="L214" s="27">
        <f t="shared" si="7"/>
        <v>5512034</v>
      </c>
      <c r="M214" s="20">
        <f t="shared" si="6"/>
        <v>5.696690694162815E-4</v>
      </c>
    </row>
    <row r="215" spans="1:13" x14ac:dyDescent="0.25">
      <c r="A215" s="43">
        <v>212</v>
      </c>
      <c r="B215" s="37" t="s">
        <v>279</v>
      </c>
      <c r="C215" s="27">
        <v>735600</v>
      </c>
      <c r="D215" s="27">
        <v>85800</v>
      </c>
      <c r="E215" s="9">
        <v>614400</v>
      </c>
      <c r="F215" s="9">
        <v>341400</v>
      </c>
      <c r="G215" s="9">
        <v>566400</v>
      </c>
      <c r="H215" s="50">
        <v>431202</v>
      </c>
      <c r="I215" s="50">
        <v>284891</v>
      </c>
      <c r="J215" s="50">
        <v>363789</v>
      </c>
      <c r="K215" s="50">
        <v>329108</v>
      </c>
      <c r="L215" s="27">
        <f t="shared" si="7"/>
        <v>3752590</v>
      </c>
      <c r="M215" s="20">
        <f t="shared" si="6"/>
        <v>3.8783041853530725E-4</v>
      </c>
    </row>
    <row r="216" spans="1:13" x14ac:dyDescent="0.25">
      <c r="A216" s="43">
        <v>213</v>
      </c>
      <c r="B216" s="37" t="s">
        <v>290</v>
      </c>
      <c r="C216" s="27">
        <v>792600</v>
      </c>
      <c r="D216" s="27">
        <v>73800</v>
      </c>
      <c r="E216" s="9">
        <v>595200</v>
      </c>
      <c r="F216" s="9">
        <v>265200</v>
      </c>
      <c r="G216" s="9">
        <v>291000</v>
      </c>
      <c r="H216" s="50">
        <v>329797</v>
      </c>
      <c r="I216" s="50">
        <v>203059</v>
      </c>
      <c r="J216" s="50">
        <v>266619</v>
      </c>
      <c r="K216" s="50">
        <v>237430</v>
      </c>
      <c r="L216" s="27">
        <f t="shared" si="7"/>
        <v>3054705</v>
      </c>
      <c r="M216" s="20">
        <f t="shared" si="6"/>
        <v>3.1570395877297965E-4</v>
      </c>
    </row>
    <row r="217" spans="1:13" x14ac:dyDescent="0.25">
      <c r="A217" s="43">
        <v>214</v>
      </c>
      <c r="B217" s="37" t="s">
        <v>289</v>
      </c>
      <c r="C217" s="27">
        <v>783000</v>
      </c>
      <c r="D217" s="27">
        <v>63600</v>
      </c>
      <c r="E217" s="9">
        <v>640800</v>
      </c>
      <c r="F217" s="9">
        <v>237000</v>
      </c>
      <c r="G217" s="9">
        <v>6250200</v>
      </c>
      <c r="H217" s="50">
        <v>6391761</v>
      </c>
      <c r="I217" s="50">
        <v>3922196</v>
      </c>
      <c r="J217" s="50">
        <v>5235995</v>
      </c>
      <c r="K217" s="50">
        <v>4754936</v>
      </c>
      <c r="L217" s="27">
        <f t="shared" si="7"/>
        <v>28279488</v>
      </c>
      <c r="M217" s="20">
        <f t="shared" si="6"/>
        <v>2.922686908776125E-3</v>
      </c>
    </row>
    <row r="218" spans="1:13" x14ac:dyDescent="0.25">
      <c r="A218" s="43">
        <v>215</v>
      </c>
      <c r="B218" s="37" t="s">
        <v>286</v>
      </c>
      <c r="C218" s="27">
        <v>767400</v>
      </c>
      <c r="D218" s="27">
        <v>81600</v>
      </c>
      <c r="E218" s="9">
        <v>592800</v>
      </c>
      <c r="F218" s="9">
        <v>278400</v>
      </c>
      <c r="G218" s="9">
        <v>459000</v>
      </c>
      <c r="H218" s="50">
        <v>457700</v>
      </c>
      <c r="I218" s="50">
        <v>306615</v>
      </c>
      <c r="J218" s="50">
        <v>385993</v>
      </c>
      <c r="K218" s="50">
        <v>360071</v>
      </c>
      <c r="L218" s="27">
        <f t="shared" si="7"/>
        <v>3689579</v>
      </c>
      <c r="M218" s="20">
        <f t="shared" si="6"/>
        <v>3.8131822762121106E-4</v>
      </c>
    </row>
    <row r="219" spans="1:13" x14ac:dyDescent="0.25">
      <c r="A219" s="43">
        <v>216</v>
      </c>
      <c r="B219" s="37" t="s">
        <v>287</v>
      </c>
      <c r="C219" s="27">
        <v>772200</v>
      </c>
      <c r="D219" s="27">
        <v>67200</v>
      </c>
      <c r="E219" s="9">
        <v>546600</v>
      </c>
      <c r="F219" s="9">
        <v>306000</v>
      </c>
      <c r="G219" s="9">
        <v>471000</v>
      </c>
      <c r="H219" s="50">
        <v>534117</v>
      </c>
      <c r="I219" s="50">
        <v>334437</v>
      </c>
      <c r="J219" s="50">
        <v>436867</v>
      </c>
      <c r="K219" s="50">
        <v>390374</v>
      </c>
      <c r="L219" s="27">
        <f t="shared" si="7"/>
        <v>3858795</v>
      </c>
      <c r="M219" s="20">
        <f t="shared" si="6"/>
        <v>3.9880671213533874E-4</v>
      </c>
    </row>
    <row r="220" spans="1:13" x14ac:dyDescent="0.25">
      <c r="A220" s="43">
        <v>217</v>
      </c>
      <c r="B220" s="37" t="s">
        <v>276</v>
      </c>
      <c r="C220" s="27">
        <v>712200</v>
      </c>
      <c r="D220" s="27">
        <v>83400</v>
      </c>
      <c r="E220" s="9">
        <v>535200</v>
      </c>
      <c r="F220" s="9">
        <v>352200</v>
      </c>
      <c r="G220" s="9">
        <v>208800</v>
      </c>
      <c r="H220" s="50">
        <v>212757</v>
      </c>
      <c r="I220" s="50">
        <v>137627</v>
      </c>
      <c r="J220" s="50">
        <v>186347</v>
      </c>
      <c r="K220" s="50">
        <v>162765</v>
      </c>
      <c r="L220" s="27">
        <f t="shared" si="7"/>
        <v>2591296</v>
      </c>
      <c r="M220" s="20">
        <f t="shared" si="6"/>
        <v>2.678106087339324E-4</v>
      </c>
    </row>
    <row r="221" spans="1:13" x14ac:dyDescent="0.25">
      <c r="A221" s="43">
        <v>218</v>
      </c>
      <c r="B221" s="37" t="s">
        <v>271</v>
      </c>
      <c r="C221" s="27">
        <v>680400</v>
      </c>
      <c r="D221" s="27">
        <v>107400</v>
      </c>
      <c r="E221" s="9">
        <v>521400</v>
      </c>
      <c r="F221" s="9">
        <v>350400</v>
      </c>
      <c r="G221" s="9">
        <v>1696200</v>
      </c>
      <c r="H221" s="50">
        <v>2075993</v>
      </c>
      <c r="I221" s="50">
        <v>1299314</v>
      </c>
      <c r="J221" s="50">
        <v>1686820</v>
      </c>
      <c r="K221" s="50">
        <v>1528656</v>
      </c>
      <c r="L221" s="27">
        <f t="shared" si="7"/>
        <v>9946583</v>
      </c>
      <c r="M221" s="20">
        <f t="shared" si="6"/>
        <v>1.0279799945867179E-3</v>
      </c>
    </row>
    <row r="222" spans="1:13" x14ac:dyDescent="0.25">
      <c r="A222" s="43">
        <v>219</v>
      </c>
      <c r="B222" s="37" t="s">
        <v>270</v>
      </c>
      <c r="C222" s="27">
        <v>675600</v>
      </c>
      <c r="D222" s="27">
        <v>84000</v>
      </c>
      <c r="E222" s="9">
        <v>568200</v>
      </c>
      <c r="F222" s="9">
        <v>318600</v>
      </c>
      <c r="G222" s="9">
        <v>591000</v>
      </c>
      <c r="H222" s="50">
        <v>531536</v>
      </c>
      <c r="I222" s="50">
        <v>330675</v>
      </c>
      <c r="J222" s="50">
        <v>446684</v>
      </c>
      <c r="K222" s="50">
        <v>394824</v>
      </c>
      <c r="L222" s="27">
        <f t="shared" si="7"/>
        <v>3941119</v>
      </c>
      <c r="M222" s="20">
        <f t="shared" si="6"/>
        <v>4.0731490284508871E-4</v>
      </c>
    </row>
    <row r="223" spans="1:13" x14ac:dyDescent="0.25">
      <c r="A223" s="43">
        <v>220</v>
      </c>
      <c r="B223" s="37" t="s">
        <v>282</v>
      </c>
      <c r="C223" s="27">
        <v>741600</v>
      </c>
      <c r="D223" s="27">
        <v>67800</v>
      </c>
      <c r="E223" s="9">
        <v>557400</v>
      </c>
      <c r="F223" s="9">
        <v>279000</v>
      </c>
      <c r="G223" s="9">
        <v>412800</v>
      </c>
      <c r="H223" s="50">
        <v>289870</v>
      </c>
      <c r="I223" s="50">
        <v>206638</v>
      </c>
      <c r="J223" s="50">
        <v>251230</v>
      </c>
      <c r="K223" s="50">
        <v>232959</v>
      </c>
      <c r="L223" s="27">
        <f t="shared" si="7"/>
        <v>3039297</v>
      </c>
      <c r="M223" s="20">
        <f t="shared" si="6"/>
        <v>3.1411154097919135E-4</v>
      </c>
    </row>
    <row r="224" spans="1:13" x14ac:dyDescent="0.25">
      <c r="A224" s="43">
        <v>221</v>
      </c>
      <c r="B224" s="37" t="s">
        <v>283</v>
      </c>
      <c r="C224" s="27">
        <v>743400</v>
      </c>
      <c r="D224" s="27">
        <v>63600</v>
      </c>
      <c r="E224" s="9">
        <v>558600</v>
      </c>
      <c r="F224" s="9">
        <v>274200</v>
      </c>
      <c r="G224" s="9">
        <v>323400</v>
      </c>
      <c r="H224" s="50">
        <v>375419</v>
      </c>
      <c r="I224" s="50">
        <v>222732</v>
      </c>
      <c r="J224" s="50">
        <v>308831</v>
      </c>
      <c r="K224" s="50">
        <v>284863</v>
      </c>
      <c r="L224" s="27">
        <f t="shared" si="7"/>
        <v>3155045</v>
      </c>
      <c r="M224" s="20">
        <f t="shared" si="6"/>
        <v>3.260741042447292E-4</v>
      </c>
    </row>
    <row r="225" spans="1:13" x14ac:dyDescent="0.25">
      <c r="A225" s="43">
        <v>222</v>
      </c>
      <c r="B225" s="37" t="s">
        <v>285</v>
      </c>
      <c r="C225" s="27">
        <v>765600</v>
      </c>
      <c r="D225" s="27">
        <v>59400</v>
      </c>
      <c r="E225" s="9">
        <v>546600</v>
      </c>
      <c r="F225" s="9">
        <v>265200</v>
      </c>
      <c r="G225" s="9">
        <v>5068200</v>
      </c>
      <c r="H225" s="50">
        <v>5349625</v>
      </c>
      <c r="I225" s="50">
        <v>3371328</v>
      </c>
      <c r="J225" s="50">
        <v>4533058</v>
      </c>
      <c r="K225" s="50">
        <v>4083161</v>
      </c>
      <c r="L225" s="27">
        <f t="shared" si="7"/>
        <v>24042172</v>
      </c>
      <c r="M225" s="20">
        <f t="shared" si="6"/>
        <v>2.4847600268768622E-3</v>
      </c>
    </row>
    <row r="226" spans="1:13" x14ac:dyDescent="0.25">
      <c r="A226" s="43">
        <v>223</v>
      </c>
      <c r="B226" s="37" t="s">
        <v>278</v>
      </c>
      <c r="C226" s="27">
        <v>735600</v>
      </c>
      <c r="D226" s="27">
        <v>64800</v>
      </c>
      <c r="E226" s="9">
        <v>585600</v>
      </c>
      <c r="F226" s="9">
        <v>238800</v>
      </c>
      <c r="G226" s="9">
        <v>1399800</v>
      </c>
      <c r="H226" s="50">
        <v>1376181</v>
      </c>
      <c r="I226" s="50">
        <v>866321</v>
      </c>
      <c r="J226" s="50">
        <v>1154781</v>
      </c>
      <c r="K226" s="50">
        <v>1004867</v>
      </c>
      <c r="L226" s="27">
        <f t="shared" si="7"/>
        <v>7426750</v>
      </c>
      <c r="M226" s="20">
        <f t="shared" si="6"/>
        <v>7.6755509151202046E-4</v>
      </c>
    </row>
    <row r="227" spans="1:13" x14ac:dyDescent="0.25">
      <c r="A227" s="43">
        <v>224</v>
      </c>
      <c r="B227" s="37" t="s">
        <v>281</v>
      </c>
      <c r="C227" s="27">
        <v>740400</v>
      </c>
      <c r="D227" s="27">
        <v>53400</v>
      </c>
      <c r="E227" s="9">
        <v>503400</v>
      </c>
      <c r="F227" s="9">
        <v>267000</v>
      </c>
      <c r="G227" s="9">
        <v>682800</v>
      </c>
      <c r="H227" s="50">
        <v>591616</v>
      </c>
      <c r="I227" s="50">
        <v>388437</v>
      </c>
      <c r="J227" s="50">
        <v>505991</v>
      </c>
      <c r="K227" s="50">
        <v>475555</v>
      </c>
      <c r="L227" s="27">
        <f t="shared" si="7"/>
        <v>4208599</v>
      </c>
      <c r="M227" s="20">
        <f t="shared" si="6"/>
        <v>4.3495897809706774E-4</v>
      </c>
    </row>
    <row r="228" spans="1:13" x14ac:dyDescent="0.25">
      <c r="A228" s="43">
        <v>225</v>
      </c>
      <c r="B228" s="37" t="s">
        <v>266</v>
      </c>
      <c r="C228" s="27">
        <v>650400</v>
      </c>
      <c r="D228" s="27">
        <v>99000</v>
      </c>
      <c r="E228" s="9">
        <v>528600</v>
      </c>
      <c r="F228" s="9">
        <v>286200</v>
      </c>
      <c r="G228" s="9">
        <v>535800</v>
      </c>
      <c r="H228" s="50">
        <v>499918</v>
      </c>
      <c r="I228" s="50">
        <v>343708</v>
      </c>
      <c r="J228" s="50">
        <v>445003</v>
      </c>
      <c r="K228" s="50">
        <v>381277</v>
      </c>
      <c r="L228" s="27">
        <f t="shared" si="7"/>
        <v>3769906</v>
      </c>
      <c r="M228" s="20">
        <f t="shared" si="6"/>
        <v>3.8962002825215807E-4</v>
      </c>
    </row>
    <row r="229" spans="1:13" x14ac:dyDescent="0.25">
      <c r="A229" s="43">
        <v>226</v>
      </c>
      <c r="B229" s="37" t="s">
        <v>272</v>
      </c>
      <c r="C229" s="27">
        <v>687000</v>
      </c>
      <c r="D229" s="27">
        <v>88800</v>
      </c>
      <c r="E229" s="9">
        <v>469200</v>
      </c>
      <c r="F229" s="9">
        <v>316200</v>
      </c>
      <c r="G229" s="9">
        <v>1138200</v>
      </c>
      <c r="H229" s="50">
        <v>987398</v>
      </c>
      <c r="I229" s="50">
        <v>670772</v>
      </c>
      <c r="J229" s="50">
        <v>872822</v>
      </c>
      <c r="K229" s="50">
        <v>757169</v>
      </c>
      <c r="L229" s="27">
        <f t="shared" si="7"/>
        <v>5987561</v>
      </c>
      <c r="M229" s="20">
        <f t="shared" si="6"/>
        <v>6.1881481553691792E-4</v>
      </c>
    </row>
    <row r="230" spans="1:13" x14ac:dyDescent="0.25">
      <c r="A230" s="43">
        <v>227</v>
      </c>
      <c r="B230" s="37" t="s">
        <v>252</v>
      </c>
      <c r="C230" s="27">
        <v>581400</v>
      </c>
      <c r="D230" s="27">
        <v>104400</v>
      </c>
      <c r="E230" s="9">
        <v>564000</v>
      </c>
      <c r="F230" s="9">
        <v>294000</v>
      </c>
      <c r="G230" s="9">
        <v>3067200</v>
      </c>
      <c r="H230" s="50">
        <v>3155461</v>
      </c>
      <c r="I230" s="50">
        <v>1922261</v>
      </c>
      <c r="J230" s="50">
        <v>2554897</v>
      </c>
      <c r="K230" s="50">
        <v>2362396</v>
      </c>
      <c r="L230" s="27">
        <f t="shared" si="7"/>
        <v>14606015</v>
      </c>
      <c r="M230" s="20">
        <f t="shared" si="6"/>
        <v>1.5095325923117034E-3</v>
      </c>
    </row>
    <row r="231" spans="1:13" x14ac:dyDescent="0.25">
      <c r="A231" s="43">
        <v>228</v>
      </c>
      <c r="B231" s="37" t="s">
        <v>280</v>
      </c>
      <c r="C231" s="27">
        <v>738000</v>
      </c>
      <c r="D231" s="27">
        <v>44400</v>
      </c>
      <c r="E231" s="9">
        <v>504600</v>
      </c>
      <c r="F231" s="9">
        <v>255000</v>
      </c>
      <c r="G231" s="9">
        <v>400200</v>
      </c>
      <c r="H231" s="50">
        <v>353943</v>
      </c>
      <c r="I231" s="50">
        <v>239325</v>
      </c>
      <c r="J231" s="50">
        <v>312314</v>
      </c>
      <c r="K231" s="50">
        <v>265580</v>
      </c>
      <c r="L231" s="27">
        <f t="shared" si="7"/>
        <v>3113362</v>
      </c>
      <c r="M231" s="20">
        <f t="shared" si="6"/>
        <v>3.2176616350625066E-4</v>
      </c>
    </row>
    <row r="232" spans="1:13" x14ac:dyDescent="0.25">
      <c r="A232" s="43">
        <v>229</v>
      </c>
      <c r="B232" s="37" t="s">
        <v>261</v>
      </c>
      <c r="C232" s="27">
        <v>612600</v>
      </c>
      <c r="D232" s="27">
        <v>92400</v>
      </c>
      <c r="E232" s="9">
        <v>523200</v>
      </c>
      <c r="F232" s="9">
        <v>301800</v>
      </c>
      <c r="G232" s="9">
        <v>150600</v>
      </c>
      <c r="H232" s="50">
        <v>170254</v>
      </c>
      <c r="I232" s="50">
        <v>104554</v>
      </c>
      <c r="J232" s="50">
        <v>142094</v>
      </c>
      <c r="K232" s="50">
        <v>119802</v>
      </c>
      <c r="L232" s="27">
        <f t="shared" si="7"/>
        <v>2217304</v>
      </c>
      <c r="M232" s="20">
        <f t="shared" si="6"/>
        <v>2.2915851141212093E-4</v>
      </c>
    </row>
    <row r="233" spans="1:13" x14ac:dyDescent="0.25">
      <c r="A233" s="43">
        <v>230</v>
      </c>
      <c r="B233" s="37" t="s">
        <v>267</v>
      </c>
      <c r="C233" s="27">
        <v>653400</v>
      </c>
      <c r="D233" s="27">
        <v>78600</v>
      </c>
      <c r="E233" s="9">
        <v>489000</v>
      </c>
      <c r="F233" s="9">
        <v>307200</v>
      </c>
      <c r="G233" s="9">
        <v>3904800</v>
      </c>
      <c r="H233" s="50">
        <v>4075132</v>
      </c>
      <c r="I233" s="50">
        <v>2581237</v>
      </c>
      <c r="J233" s="50">
        <v>3284854</v>
      </c>
      <c r="K233" s="50">
        <v>3074221</v>
      </c>
      <c r="L233" s="27">
        <f t="shared" si="7"/>
        <v>18448444</v>
      </c>
      <c r="M233" s="20">
        <f t="shared" si="6"/>
        <v>1.9066478772914648E-3</v>
      </c>
    </row>
    <row r="234" spans="1:13" x14ac:dyDescent="0.25">
      <c r="A234" s="43">
        <v>231</v>
      </c>
      <c r="B234" s="37" t="s">
        <v>274</v>
      </c>
      <c r="C234" s="27">
        <v>706800</v>
      </c>
      <c r="D234" s="27">
        <v>52200</v>
      </c>
      <c r="E234" s="9">
        <v>571800</v>
      </c>
      <c r="F234" s="9">
        <v>196200</v>
      </c>
      <c r="G234" s="9">
        <v>1162200</v>
      </c>
      <c r="H234" s="50">
        <v>1029365</v>
      </c>
      <c r="I234" s="50">
        <v>677655</v>
      </c>
      <c r="J234" s="50">
        <v>872121</v>
      </c>
      <c r="K234" s="50">
        <v>814542</v>
      </c>
      <c r="L234" s="27">
        <f t="shared" si="7"/>
        <v>6082883</v>
      </c>
      <c r="M234" s="20">
        <f t="shared" si="6"/>
        <v>6.2866635038501544E-4</v>
      </c>
    </row>
    <row r="235" spans="1:13" x14ac:dyDescent="0.25">
      <c r="A235" s="43">
        <v>232</v>
      </c>
      <c r="B235" s="37" t="s">
        <v>275</v>
      </c>
      <c r="C235" s="27">
        <v>708600</v>
      </c>
      <c r="D235" s="27">
        <v>41400</v>
      </c>
      <c r="E235" s="9">
        <v>592200</v>
      </c>
      <c r="F235" s="9">
        <v>171000</v>
      </c>
      <c r="G235" s="9">
        <v>7950600</v>
      </c>
      <c r="H235" s="50">
        <v>9494212</v>
      </c>
      <c r="I235" s="50">
        <v>5644869</v>
      </c>
      <c r="J235" s="50">
        <v>7458338</v>
      </c>
      <c r="K235" s="50">
        <v>6979114</v>
      </c>
      <c r="L235" s="27">
        <f t="shared" si="7"/>
        <v>39040333</v>
      </c>
      <c r="M235" s="20">
        <f t="shared" si="6"/>
        <v>4.034820933581278E-3</v>
      </c>
    </row>
    <row r="236" spans="1:13" x14ac:dyDescent="0.25">
      <c r="A236" s="43">
        <v>233</v>
      </c>
      <c r="B236" s="37" t="s">
        <v>273</v>
      </c>
      <c r="C236" s="27">
        <v>698400</v>
      </c>
      <c r="D236" s="27">
        <v>57000</v>
      </c>
      <c r="E236" s="9">
        <v>512400</v>
      </c>
      <c r="F236" s="9">
        <v>199800</v>
      </c>
      <c r="G236" s="9">
        <v>433800</v>
      </c>
      <c r="H236" s="50">
        <v>366426</v>
      </c>
      <c r="I236" s="50">
        <v>246750</v>
      </c>
      <c r="J236" s="50">
        <v>314849</v>
      </c>
      <c r="K236" s="50">
        <v>287698</v>
      </c>
      <c r="L236" s="27">
        <f t="shared" si="7"/>
        <v>3117123</v>
      </c>
      <c r="M236" s="20">
        <f t="shared" si="6"/>
        <v>3.2215486309882842E-4</v>
      </c>
    </row>
    <row r="237" spans="1:13" x14ac:dyDescent="0.25">
      <c r="A237" s="43">
        <v>234</v>
      </c>
      <c r="B237" s="37" t="s">
        <v>269</v>
      </c>
      <c r="C237" s="27">
        <v>668400</v>
      </c>
      <c r="D237" s="27">
        <v>43800</v>
      </c>
      <c r="E237" s="9">
        <v>562200</v>
      </c>
      <c r="F237" s="9">
        <v>192600</v>
      </c>
      <c r="G237" s="9">
        <v>1187400</v>
      </c>
      <c r="H237" s="50">
        <v>1145599</v>
      </c>
      <c r="I237" s="50">
        <v>700363</v>
      </c>
      <c r="J237" s="50">
        <v>925663</v>
      </c>
      <c r="K237" s="50">
        <v>856446</v>
      </c>
      <c r="L237" s="27">
        <f t="shared" si="7"/>
        <v>6282471</v>
      </c>
      <c r="M237" s="20">
        <f t="shared" si="6"/>
        <v>6.4929378305808257E-4</v>
      </c>
    </row>
    <row r="238" spans="1:13" x14ac:dyDescent="0.25">
      <c r="A238" s="43">
        <v>235</v>
      </c>
      <c r="B238" s="37" t="s">
        <v>260</v>
      </c>
      <c r="C238" s="27">
        <v>603600</v>
      </c>
      <c r="D238" s="27">
        <v>82800</v>
      </c>
      <c r="E238" s="9">
        <v>486000</v>
      </c>
      <c r="F238" s="9">
        <v>292200</v>
      </c>
      <c r="G238" s="9">
        <v>672600</v>
      </c>
      <c r="H238" s="50">
        <v>657997</v>
      </c>
      <c r="I238" s="50">
        <v>430380</v>
      </c>
      <c r="J238" s="50">
        <v>577589</v>
      </c>
      <c r="K238" s="50">
        <v>514898</v>
      </c>
      <c r="L238" s="27">
        <f t="shared" si="7"/>
        <v>4318064</v>
      </c>
      <c r="M238" s="20">
        <f t="shared" si="6"/>
        <v>4.4627219290736342E-4</v>
      </c>
    </row>
    <row r="239" spans="1:13" x14ac:dyDescent="0.25">
      <c r="A239" s="43">
        <v>236</v>
      </c>
      <c r="B239" s="37" t="s">
        <v>250</v>
      </c>
      <c r="C239" s="27">
        <v>574800</v>
      </c>
      <c r="D239" s="27">
        <v>88200</v>
      </c>
      <c r="E239" s="9">
        <v>497400</v>
      </c>
      <c r="F239" s="9">
        <v>282600</v>
      </c>
      <c r="G239" s="9">
        <v>622800</v>
      </c>
      <c r="H239" s="50">
        <v>681305</v>
      </c>
      <c r="I239" s="50">
        <v>426645</v>
      </c>
      <c r="J239" s="50">
        <v>540327</v>
      </c>
      <c r="K239" s="50">
        <v>483328</v>
      </c>
      <c r="L239" s="27">
        <f t="shared" si="7"/>
        <v>4197405</v>
      </c>
      <c r="M239" s="20">
        <f t="shared" si="6"/>
        <v>4.3380207747507486E-4</v>
      </c>
    </row>
    <row r="240" spans="1:13" x14ac:dyDescent="0.25">
      <c r="A240" s="43">
        <v>237</v>
      </c>
      <c r="B240" s="37" t="s">
        <v>268</v>
      </c>
      <c r="C240" s="27">
        <v>658200</v>
      </c>
      <c r="D240" s="27">
        <v>47400</v>
      </c>
      <c r="E240" s="9">
        <v>541800</v>
      </c>
      <c r="F240" s="9">
        <v>191400</v>
      </c>
      <c r="G240" s="9">
        <v>132600</v>
      </c>
      <c r="H240" s="50">
        <v>155217</v>
      </c>
      <c r="I240" s="50">
        <v>101517</v>
      </c>
      <c r="J240" s="50">
        <v>131817</v>
      </c>
      <c r="K240" s="50">
        <v>117417</v>
      </c>
      <c r="L240" s="27">
        <f t="shared" si="7"/>
        <v>2077368</v>
      </c>
      <c r="M240" s="20">
        <f t="shared" si="6"/>
        <v>2.1469611678650056E-4</v>
      </c>
    </row>
    <row r="241" spans="1:13" x14ac:dyDescent="0.25">
      <c r="A241" s="43">
        <v>238</v>
      </c>
      <c r="B241" s="37" t="s">
        <v>262</v>
      </c>
      <c r="C241" s="27">
        <v>619800</v>
      </c>
      <c r="D241" s="27">
        <v>69600</v>
      </c>
      <c r="E241" s="9">
        <v>531600</v>
      </c>
      <c r="F241" s="9">
        <v>214800</v>
      </c>
      <c r="G241" s="9">
        <v>749400</v>
      </c>
      <c r="H241" s="50">
        <v>614853</v>
      </c>
      <c r="I241" s="50">
        <v>420839</v>
      </c>
      <c r="J241" s="50">
        <v>519453</v>
      </c>
      <c r="K241" s="50">
        <v>482532</v>
      </c>
      <c r="L241" s="27">
        <f t="shared" si="7"/>
        <v>4222877</v>
      </c>
      <c r="M241" s="20">
        <f t="shared" si="6"/>
        <v>4.3643461031797306E-4</v>
      </c>
    </row>
    <row r="242" spans="1:13" x14ac:dyDescent="0.25">
      <c r="A242" s="43">
        <v>239</v>
      </c>
      <c r="B242" s="37" t="s">
        <v>264</v>
      </c>
      <c r="C242" s="27">
        <v>625800</v>
      </c>
      <c r="D242" s="27">
        <v>62400</v>
      </c>
      <c r="E242" s="9">
        <v>532800</v>
      </c>
      <c r="F242" s="9">
        <v>213000</v>
      </c>
      <c r="G242" s="9">
        <v>820200</v>
      </c>
      <c r="H242" s="50">
        <v>939577</v>
      </c>
      <c r="I242" s="50">
        <v>606563</v>
      </c>
      <c r="J242" s="50">
        <v>789222</v>
      </c>
      <c r="K242" s="50">
        <v>724565</v>
      </c>
      <c r="L242" s="27">
        <f t="shared" si="7"/>
        <v>5314127</v>
      </c>
      <c r="M242" s="20">
        <f t="shared" si="6"/>
        <v>5.4921536820163588E-4</v>
      </c>
    </row>
    <row r="243" spans="1:13" x14ac:dyDescent="0.25">
      <c r="A243" s="43">
        <v>240</v>
      </c>
      <c r="B243" s="37" t="s">
        <v>263</v>
      </c>
      <c r="C243" s="27">
        <v>624600</v>
      </c>
      <c r="D243" s="27">
        <v>52200</v>
      </c>
      <c r="E243" s="9">
        <v>505800</v>
      </c>
      <c r="F243" s="9">
        <v>202200</v>
      </c>
      <c r="G243" s="9">
        <v>519600</v>
      </c>
      <c r="H243" s="50">
        <v>510515</v>
      </c>
      <c r="I243" s="50">
        <v>349842</v>
      </c>
      <c r="J243" s="50">
        <v>454323</v>
      </c>
      <c r="K243" s="50">
        <v>396423</v>
      </c>
      <c r="L243" s="27">
        <f t="shared" si="7"/>
        <v>3615503</v>
      </c>
      <c r="M243" s="20">
        <f t="shared" si="6"/>
        <v>3.7366246824344226E-4</v>
      </c>
    </row>
    <row r="244" spans="1:13" x14ac:dyDescent="0.25">
      <c r="A244" s="43">
        <v>241</v>
      </c>
      <c r="B244" s="37" t="s">
        <v>256</v>
      </c>
      <c r="C244" s="27">
        <v>589800</v>
      </c>
      <c r="D244" s="27">
        <v>79200</v>
      </c>
      <c r="E244" s="9">
        <v>449400</v>
      </c>
      <c r="F244" s="9">
        <v>262800</v>
      </c>
      <c r="G244" s="9">
        <v>1158600</v>
      </c>
      <c r="H244" s="50">
        <v>1180943</v>
      </c>
      <c r="I244" s="50">
        <v>729297</v>
      </c>
      <c r="J244" s="50">
        <v>988068</v>
      </c>
      <c r="K244" s="50">
        <v>897945</v>
      </c>
      <c r="L244" s="27">
        <f t="shared" si="7"/>
        <v>6336053</v>
      </c>
      <c r="M244" s="20">
        <f t="shared" si="6"/>
        <v>6.5483148621402524E-4</v>
      </c>
    </row>
    <row r="245" spans="1:13" x14ac:dyDescent="0.25">
      <c r="A245" s="43">
        <v>242</v>
      </c>
      <c r="B245" s="37" t="s">
        <v>254</v>
      </c>
      <c r="C245" s="27">
        <v>588000</v>
      </c>
      <c r="D245" s="27">
        <v>86400</v>
      </c>
      <c r="E245" s="9">
        <v>410400</v>
      </c>
      <c r="F245" s="9">
        <v>291600</v>
      </c>
      <c r="G245" s="9">
        <v>1237800</v>
      </c>
      <c r="H245" s="50">
        <v>1236553</v>
      </c>
      <c r="I245" s="50">
        <v>829573</v>
      </c>
      <c r="J245" s="50">
        <v>1076958</v>
      </c>
      <c r="K245" s="50">
        <v>937905</v>
      </c>
      <c r="L245" s="27">
        <f t="shared" si="7"/>
        <v>6695189</v>
      </c>
      <c r="M245" s="20">
        <f t="shared" si="6"/>
        <v>6.9194821497765141E-4</v>
      </c>
    </row>
    <row r="246" spans="1:13" x14ac:dyDescent="0.25">
      <c r="A246" s="43">
        <v>243</v>
      </c>
      <c r="B246" s="37" t="s">
        <v>255</v>
      </c>
      <c r="C246" s="27">
        <v>589200</v>
      </c>
      <c r="D246" s="27">
        <v>81600</v>
      </c>
      <c r="E246" s="9">
        <v>422400</v>
      </c>
      <c r="F246" s="9">
        <v>274800</v>
      </c>
      <c r="G246" s="9">
        <v>231000</v>
      </c>
      <c r="H246" s="50">
        <v>273106</v>
      </c>
      <c r="I246" s="50">
        <v>179199</v>
      </c>
      <c r="J246" s="50">
        <v>240399</v>
      </c>
      <c r="K246" s="50">
        <v>214599</v>
      </c>
      <c r="L246" s="27">
        <f t="shared" si="7"/>
        <v>2506303</v>
      </c>
      <c r="M246" s="20">
        <f t="shared" si="6"/>
        <v>2.5902657670203675E-4</v>
      </c>
    </row>
    <row r="247" spans="1:13" x14ac:dyDescent="0.25">
      <c r="A247" s="43">
        <v>244</v>
      </c>
      <c r="B247" s="37" t="s">
        <v>251</v>
      </c>
      <c r="C247" s="27">
        <v>574800</v>
      </c>
      <c r="D247" s="27">
        <v>69000</v>
      </c>
      <c r="E247" s="9">
        <v>417600</v>
      </c>
      <c r="F247" s="9">
        <v>267600</v>
      </c>
      <c r="G247" s="9">
        <v>4055400</v>
      </c>
      <c r="H247" s="50">
        <v>4685414</v>
      </c>
      <c r="I247" s="50">
        <v>2729313</v>
      </c>
      <c r="J247" s="50">
        <v>3523986</v>
      </c>
      <c r="K247" s="50">
        <v>3178550</v>
      </c>
      <c r="L247" s="27">
        <f t="shared" si="7"/>
        <v>19501663</v>
      </c>
      <c r="M247" s="20">
        <f t="shared" si="6"/>
        <v>2.0154981288721965E-3</v>
      </c>
    </row>
    <row r="248" spans="1:13" x14ac:dyDescent="0.25">
      <c r="A248" s="43">
        <v>245</v>
      </c>
      <c r="B248" s="37" t="s">
        <v>253</v>
      </c>
      <c r="C248" s="27">
        <v>581400</v>
      </c>
      <c r="D248" s="27">
        <v>53400</v>
      </c>
      <c r="E248" s="9">
        <v>463800</v>
      </c>
      <c r="F248" s="9">
        <v>226800</v>
      </c>
      <c r="G248" s="9">
        <v>463800</v>
      </c>
      <c r="H248" s="50">
        <v>555702</v>
      </c>
      <c r="I248" s="50">
        <v>349383</v>
      </c>
      <c r="J248" s="50">
        <v>465095</v>
      </c>
      <c r="K248" s="50">
        <v>415539</v>
      </c>
      <c r="L248" s="27">
        <f t="shared" si="7"/>
        <v>3574919</v>
      </c>
      <c r="M248" s="20">
        <f t="shared" si="6"/>
        <v>3.6946810922584719E-4</v>
      </c>
    </row>
    <row r="249" spans="1:13" x14ac:dyDescent="0.25">
      <c r="A249" s="43">
        <v>246</v>
      </c>
      <c r="B249" s="37" t="s">
        <v>228</v>
      </c>
      <c r="C249" s="27">
        <v>503400</v>
      </c>
      <c r="D249" s="27">
        <v>101400</v>
      </c>
      <c r="E249" s="9">
        <v>399600</v>
      </c>
      <c r="F249" s="9">
        <v>312000</v>
      </c>
      <c r="G249" s="9">
        <v>630000</v>
      </c>
      <c r="H249" s="50">
        <v>657769</v>
      </c>
      <c r="I249" s="50">
        <v>449198</v>
      </c>
      <c r="J249" s="50">
        <v>578073</v>
      </c>
      <c r="K249" s="50">
        <v>508577</v>
      </c>
      <c r="L249" s="27">
        <f t="shared" si="7"/>
        <v>4140017</v>
      </c>
      <c r="M249" s="20">
        <f t="shared" si="6"/>
        <v>4.2787102397365208E-4</v>
      </c>
    </row>
    <row r="250" spans="1:13" x14ac:dyDescent="0.25">
      <c r="A250" s="43">
        <v>247</v>
      </c>
      <c r="B250" s="37" t="s">
        <v>243</v>
      </c>
      <c r="C250" s="27">
        <v>542400</v>
      </c>
      <c r="D250" s="27">
        <v>76200</v>
      </c>
      <c r="E250" s="9">
        <v>442800</v>
      </c>
      <c r="F250" s="9">
        <v>255000</v>
      </c>
      <c r="G250" s="9">
        <v>198000</v>
      </c>
      <c r="H250" s="50">
        <v>237936</v>
      </c>
      <c r="I250" s="50">
        <v>145836</v>
      </c>
      <c r="J250" s="50">
        <v>203136</v>
      </c>
      <c r="K250" s="50">
        <v>180036</v>
      </c>
      <c r="L250" s="27">
        <f t="shared" si="7"/>
        <v>2281344</v>
      </c>
      <c r="M250" s="20">
        <f t="shared" si="6"/>
        <v>2.3577704954258578E-4</v>
      </c>
    </row>
    <row r="251" spans="1:13" x14ac:dyDescent="0.25">
      <c r="A251" s="43">
        <v>248</v>
      </c>
      <c r="B251" s="37" t="s">
        <v>259</v>
      </c>
      <c r="C251" s="27">
        <v>598800</v>
      </c>
      <c r="D251" s="27">
        <v>46200</v>
      </c>
      <c r="E251" s="9">
        <v>464400</v>
      </c>
      <c r="F251" s="9">
        <v>199200</v>
      </c>
      <c r="G251" s="9">
        <v>328800</v>
      </c>
      <c r="H251" s="50">
        <v>360762</v>
      </c>
      <c r="I251" s="50">
        <v>243680</v>
      </c>
      <c r="J251" s="50">
        <v>317829</v>
      </c>
      <c r="K251" s="50">
        <v>287602</v>
      </c>
      <c r="L251" s="27">
        <f t="shared" si="7"/>
        <v>2847273</v>
      </c>
      <c r="M251" s="20">
        <f t="shared" si="6"/>
        <v>2.9426584819398861E-4</v>
      </c>
    </row>
    <row r="252" spans="1:13" x14ac:dyDescent="0.25">
      <c r="A252" s="43">
        <v>249</v>
      </c>
      <c r="B252" s="37" t="s">
        <v>265</v>
      </c>
      <c r="C252" s="27">
        <v>631800</v>
      </c>
      <c r="D252" s="27">
        <v>30000</v>
      </c>
      <c r="E252" s="9">
        <v>418800</v>
      </c>
      <c r="F252" s="9">
        <v>220200</v>
      </c>
      <c r="G252" s="9">
        <v>763800</v>
      </c>
      <c r="H252" s="50">
        <v>688433</v>
      </c>
      <c r="I252" s="50">
        <v>455498</v>
      </c>
      <c r="J252" s="50">
        <v>590355</v>
      </c>
      <c r="K252" s="50">
        <v>515093</v>
      </c>
      <c r="L252" s="27">
        <f t="shared" si="7"/>
        <v>4313979</v>
      </c>
      <c r="M252" s="20">
        <f t="shared" si="6"/>
        <v>4.4585000789388826E-4</v>
      </c>
    </row>
    <row r="253" spans="1:13" x14ac:dyDescent="0.25">
      <c r="A253" s="43">
        <v>250</v>
      </c>
      <c r="B253" s="37" t="s">
        <v>257</v>
      </c>
      <c r="C253" s="27">
        <v>592200</v>
      </c>
      <c r="D253" s="27">
        <v>52200</v>
      </c>
      <c r="E253" s="9">
        <v>425400</v>
      </c>
      <c r="F253" s="9">
        <v>222600</v>
      </c>
      <c r="G253" s="9">
        <v>288600</v>
      </c>
      <c r="H253" s="50">
        <v>287122</v>
      </c>
      <c r="I253" s="50">
        <v>188674</v>
      </c>
      <c r="J253" s="50">
        <v>235239</v>
      </c>
      <c r="K253" s="50">
        <v>204929</v>
      </c>
      <c r="L253" s="27">
        <f t="shared" si="7"/>
        <v>2496964</v>
      </c>
      <c r="M253" s="20">
        <f t="shared" si="6"/>
        <v>2.5806139044968807E-4</v>
      </c>
    </row>
    <row r="254" spans="1:13" x14ac:dyDescent="0.25">
      <c r="A254" s="43">
        <v>251</v>
      </c>
      <c r="B254" s="37" t="s">
        <v>224</v>
      </c>
      <c r="C254" s="27">
        <v>490200</v>
      </c>
      <c r="D254" s="27">
        <v>99000</v>
      </c>
      <c r="E254" s="9">
        <v>398400</v>
      </c>
      <c r="F254" s="9">
        <v>304800</v>
      </c>
      <c r="G254" s="9">
        <v>435600</v>
      </c>
      <c r="H254" s="50">
        <v>457633</v>
      </c>
      <c r="I254" s="50">
        <v>287668</v>
      </c>
      <c r="J254" s="50">
        <v>375382</v>
      </c>
      <c r="K254" s="50">
        <v>343110</v>
      </c>
      <c r="L254" s="27">
        <f t="shared" si="7"/>
        <v>3191793</v>
      </c>
      <c r="M254" s="20">
        <f t="shared" si="6"/>
        <v>3.2987201241490915E-4</v>
      </c>
    </row>
    <row r="255" spans="1:13" x14ac:dyDescent="0.25">
      <c r="A255" s="43">
        <v>252</v>
      </c>
      <c r="B255" s="37" t="s">
        <v>249</v>
      </c>
      <c r="C255" s="27">
        <v>573000</v>
      </c>
      <c r="D255" s="27">
        <v>44400</v>
      </c>
      <c r="E255" s="9">
        <v>474600</v>
      </c>
      <c r="F255" s="9">
        <v>195600</v>
      </c>
      <c r="G255" s="9">
        <v>179400</v>
      </c>
      <c r="H255" s="50">
        <v>168257</v>
      </c>
      <c r="I255" s="50">
        <v>112157</v>
      </c>
      <c r="J255" s="50">
        <v>133881</v>
      </c>
      <c r="K255" s="50">
        <v>122303</v>
      </c>
      <c r="L255" s="27">
        <f t="shared" si="7"/>
        <v>2003598</v>
      </c>
      <c r="M255" s="20">
        <f t="shared" si="6"/>
        <v>2.070719825284682E-4</v>
      </c>
    </row>
    <row r="256" spans="1:13" x14ac:dyDescent="0.25">
      <c r="A256" s="43">
        <v>253</v>
      </c>
      <c r="B256" s="37" t="s">
        <v>246</v>
      </c>
      <c r="C256" s="27">
        <v>560400</v>
      </c>
      <c r="D256" s="27">
        <v>59400</v>
      </c>
      <c r="E256" s="9">
        <v>436200</v>
      </c>
      <c r="F256" s="9">
        <v>222600</v>
      </c>
      <c r="G256" s="9">
        <v>546000</v>
      </c>
      <c r="H256" s="50">
        <v>556240</v>
      </c>
      <c r="I256" s="50">
        <v>359296</v>
      </c>
      <c r="J256" s="50">
        <v>477386</v>
      </c>
      <c r="K256" s="50">
        <v>426176</v>
      </c>
      <c r="L256" s="27">
        <f t="shared" si="7"/>
        <v>3643698</v>
      </c>
      <c r="M256" s="20">
        <f t="shared" si="6"/>
        <v>3.7657642331196902E-4</v>
      </c>
    </row>
    <row r="257" spans="1:13" x14ac:dyDescent="0.25">
      <c r="A257" s="43">
        <v>254</v>
      </c>
      <c r="B257" s="37" t="s">
        <v>242</v>
      </c>
      <c r="C257" s="27">
        <v>541200</v>
      </c>
      <c r="D257" s="27">
        <v>52800</v>
      </c>
      <c r="E257" s="9">
        <v>487800</v>
      </c>
      <c r="F257" s="9">
        <v>192000</v>
      </c>
      <c r="G257" s="9">
        <v>1439400</v>
      </c>
      <c r="H257" s="50">
        <v>1176827</v>
      </c>
      <c r="I257" s="50">
        <v>759390</v>
      </c>
      <c r="J257" s="50">
        <v>983510</v>
      </c>
      <c r="K257" s="50">
        <v>889760</v>
      </c>
      <c r="L257" s="27">
        <f t="shared" si="7"/>
        <v>6522687</v>
      </c>
      <c r="M257" s="20">
        <f t="shared" si="6"/>
        <v>6.7412012215158263E-4</v>
      </c>
    </row>
    <row r="258" spans="1:13" x14ac:dyDescent="0.25">
      <c r="A258" s="43">
        <v>255</v>
      </c>
      <c r="B258" s="37" t="s">
        <v>248</v>
      </c>
      <c r="C258" s="27">
        <v>564600</v>
      </c>
      <c r="D258" s="27">
        <v>46800</v>
      </c>
      <c r="E258" s="9">
        <v>454800</v>
      </c>
      <c r="F258" s="9">
        <v>202800</v>
      </c>
      <c r="G258" s="9">
        <v>691200</v>
      </c>
      <c r="H258" s="50">
        <v>603356</v>
      </c>
      <c r="I258" s="50">
        <v>380660</v>
      </c>
      <c r="J258" s="50">
        <v>476710</v>
      </c>
      <c r="K258" s="50">
        <v>427581</v>
      </c>
      <c r="L258" s="27">
        <f t="shared" si="7"/>
        <v>3848507</v>
      </c>
      <c r="M258" s="20">
        <f t="shared" si="6"/>
        <v>3.9774344667178126E-4</v>
      </c>
    </row>
    <row r="259" spans="1:13" x14ac:dyDescent="0.25">
      <c r="A259" s="43">
        <v>256</v>
      </c>
      <c r="B259" s="37" t="s">
        <v>258</v>
      </c>
      <c r="C259" s="27">
        <v>596400</v>
      </c>
      <c r="D259" s="27">
        <v>43800</v>
      </c>
      <c r="E259" s="9">
        <v>423000</v>
      </c>
      <c r="F259" s="9">
        <v>201600</v>
      </c>
      <c r="G259" s="9">
        <v>99000</v>
      </c>
      <c r="H259" s="50">
        <v>118567</v>
      </c>
      <c r="I259" s="50">
        <v>79567</v>
      </c>
      <c r="J259" s="50">
        <v>99967</v>
      </c>
      <c r="K259" s="50">
        <v>94720</v>
      </c>
      <c r="L259" s="27">
        <f t="shared" si="7"/>
        <v>1756621</v>
      </c>
      <c r="M259" s="20">
        <f t="shared" si="6"/>
        <v>1.8154689364889581E-4</v>
      </c>
    </row>
    <row r="260" spans="1:13" x14ac:dyDescent="0.25">
      <c r="A260" s="43">
        <v>257</v>
      </c>
      <c r="B260" s="37" t="s">
        <v>244</v>
      </c>
      <c r="C260" s="27">
        <v>542400</v>
      </c>
      <c r="D260" s="27">
        <v>70200</v>
      </c>
      <c r="E260" s="9">
        <v>417600</v>
      </c>
      <c r="F260" s="9">
        <v>223800</v>
      </c>
      <c r="G260" s="9">
        <v>392400</v>
      </c>
      <c r="H260" s="50">
        <v>353086</v>
      </c>
      <c r="I260" s="50">
        <v>247660</v>
      </c>
      <c r="J260" s="50">
        <v>316740</v>
      </c>
      <c r="K260" s="50">
        <v>311432</v>
      </c>
      <c r="L260" s="27">
        <f t="shared" si="7"/>
        <v>2875318</v>
      </c>
      <c r="M260" s="20">
        <f t="shared" ref="M260:M323" si="8">L260/L$501</f>
        <v>2.971643007528407E-4</v>
      </c>
    </row>
    <row r="261" spans="1:13" x14ac:dyDescent="0.25">
      <c r="A261" s="43">
        <v>258</v>
      </c>
      <c r="B261" s="37" t="s">
        <v>220</v>
      </c>
      <c r="C261" s="27">
        <v>477000</v>
      </c>
      <c r="D261" s="27">
        <v>75600</v>
      </c>
      <c r="E261" s="9">
        <v>410400</v>
      </c>
      <c r="F261" s="9">
        <v>272400</v>
      </c>
      <c r="G261" s="9">
        <v>163800</v>
      </c>
      <c r="H261" s="50">
        <v>202666</v>
      </c>
      <c r="I261" s="50">
        <v>145366</v>
      </c>
      <c r="J261" s="50">
        <v>184066</v>
      </c>
      <c r="K261" s="50">
        <v>158048</v>
      </c>
      <c r="L261" s="27">
        <f t="shared" ref="L261:L324" si="9">SUM(C261:K261)</f>
        <v>2089346</v>
      </c>
      <c r="M261" s="20">
        <f t="shared" si="8"/>
        <v>2.1593404385906E-4</v>
      </c>
    </row>
    <row r="262" spans="1:13" x14ac:dyDescent="0.25">
      <c r="A262" s="43">
        <v>259</v>
      </c>
      <c r="B262" s="37" t="s">
        <v>235</v>
      </c>
      <c r="C262" s="27">
        <v>522600</v>
      </c>
      <c r="D262" s="27">
        <v>51600</v>
      </c>
      <c r="E262" s="9">
        <v>447000</v>
      </c>
      <c r="F262" s="9">
        <v>210600</v>
      </c>
      <c r="G262" s="9">
        <v>8017200</v>
      </c>
      <c r="H262" s="50">
        <v>8772609</v>
      </c>
      <c r="I262" s="50">
        <v>5381518</v>
      </c>
      <c r="J262" s="50">
        <v>6976747</v>
      </c>
      <c r="K262" s="50">
        <v>6217153</v>
      </c>
      <c r="L262" s="27">
        <f t="shared" si="9"/>
        <v>36597027</v>
      </c>
      <c r="M262" s="20">
        <f t="shared" si="8"/>
        <v>3.7823051008924339E-3</v>
      </c>
    </row>
    <row r="263" spans="1:13" x14ac:dyDescent="0.25">
      <c r="A263" s="43">
        <v>260</v>
      </c>
      <c r="B263" s="37" t="s">
        <v>231</v>
      </c>
      <c r="C263" s="27">
        <v>510600</v>
      </c>
      <c r="D263" s="27">
        <v>72000</v>
      </c>
      <c r="E263" s="9">
        <v>322200</v>
      </c>
      <c r="F263" s="9">
        <v>297600</v>
      </c>
      <c r="G263" s="9">
        <v>331800</v>
      </c>
      <c r="H263" s="50">
        <v>338703</v>
      </c>
      <c r="I263" s="50">
        <v>208720</v>
      </c>
      <c r="J263" s="50">
        <v>273990</v>
      </c>
      <c r="K263" s="50">
        <v>237820</v>
      </c>
      <c r="L263" s="27">
        <f t="shared" si="9"/>
        <v>2593433</v>
      </c>
      <c r="M263" s="20">
        <f t="shared" si="8"/>
        <v>2.6803146782176506E-4</v>
      </c>
    </row>
    <row r="264" spans="1:13" x14ac:dyDescent="0.25">
      <c r="A264" s="43">
        <v>261</v>
      </c>
      <c r="B264" s="37" t="s">
        <v>230</v>
      </c>
      <c r="C264" s="27">
        <v>506400</v>
      </c>
      <c r="D264" s="27">
        <v>55200</v>
      </c>
      <c r="E264" s="9">
        <v>431400</v>
      </c>
      <c r="F264" s="9">
        <v>207600</v>
      </c>
      <c r="G264" s="9">
        <v>333000</v>
      </c>
      <c r="H264" s="50">
        <v>384789</v>
      </c>
      <c r="I264" s="50">
        <v>250689</v>
      </c>
      <c r="J264" s="50">
        <v>341109</v>
      </c>
      <c r="K264" s="50">
        <v>280300</v>
      </c>
      <c r="L264" s="27">
        <f t="shared" si="9"/>
        <v>2790487</v>
      </c>
      <c r="M264" s="20">
        <f t="shared" si="8"/>
        <v>2.8839701143139372E-4</v>
      </c>
    </row>
    <row r="265" spans="1:13" x14ac:dyDescent="0.25">
      <c r="A265" s="43">
        <v>262</v>
      </c>
      <c r="B265" s="37" t="s">
        <v>226</v>
      </c>
      <c r="C265" s="27">
        <v>492000</v>
      </c>
      <c r="D265" s="27">
        <v>61800</v>
      </c>
      <c r="E265" s="9">
        <v>376800</v>
      </c>
      <c r="F265" s="9">
        <v>252000</v>
      </c>
      <c r="G265" s="9">
        <v>1054200</v>
      </c>
      <c r="H265" s="50">
        <v>958964</v>
      </c>
      <c r="I265" s="50">
        <v>603445</v>
      </c>
      <c r="J265" s="50">
        <v>787988</v>
      </c>
      <c r="K265" s="50">
        <v>721115</v>
      </c>
      <c r="L265" s="27">
        <f t="shared" si="9"/>
        <v>5308312</v>
      </c>
      <c r="M265" s="20">
        <f t="shared" si="8"/>
        <v>5.486143875765788E-4</v>
      </c>
    </row>
    <row r="266" spans="1:13" x14ac:dyDescent="0.25">
      <c r="A266" s="43">
        <v>263</v>
      </c>
      <c r="B266" s="37" t="s">
        <v>234</v>
      </c>
      <c r="C266" s="27">
        <v>519600</v>
      </c>
      <c r="D266" s="27">
        <v>53400</v>
      </c>
      <c r="E266" s="9">
        <v>374400</v>
      </c>
      <c r="F266" s="9">
        <v>231600</v>
      </c>
      <c r="G266" s="9">
        <v>433200</v>
      </c>
      <c r="H266" s="50">
        <v>531113</v>
      </c>
      <c r="I266" s="50">
        <v>337891</v>
      </c>
      <c r="J266" s="50">
        <v>434403</v>
      </c>
      <c r="K266" s="50">
        <v>382357</v>
      </c>
      <c r="L266" s="27">
        <f t="shared" si="9"/>
        <v>3297964</v>
      </c>
      <c r="M266" s="20">
        <f t="shared" si="8"/>
        <v>3.4084479211274771E-4</v>
      </c>
    </row>
    <row r="267" spans="1:13" x14ac:dyDescent="0.25">
      <c r="A267" s="43">
        <v>264</v>
      </c>
      <c r="B267" s="37" t="s">
        <v>222</v>
      </c>
      <c r="C267" s="27">
        <v>481200</v>
      </c>
      <c r="D267" s="27">
        <v>69000</v>
      </c>
      <c r="E267" s="9">
        <v>414600</v>
      </c>
      <c r="F267" s="9">
        <v>204600</v>
      </c>
      <c r="G267" s="9">
        <v>2142600</v>
      </c>
      <c r="H267" s="50">
        <v>2036900</v>
      </c>
      <c r="I267" s="50">
        <v>1323943</v>
      </c>
      <c r="J267" s="50">
        <v>1706754</v>
      </c>
      <c r="K267" s="50">
        <v>1573270</v>
      </c>
      <c r="L267" s="27">
        <f t="shared" si="9"/>
        <v>9952867</v>
      </c>
      <c r="M267" s="20">
        <f t="shared" si="8"/>
        <v>1.0286294463920246E-3</v>
      </c>
    </row>
    <row r="268" spans="1:13" x14ac:dyDescent="0.25">
      <c r="A268" s="43">
        <v>265</v>
      </c>
      <c r="B268" s="37" t="s">
        <v>237</v>
      </c>
      <c r="C268" s="27">
        <v>524400</v>
      </c>
      <c r="D268" s="27">
        <v>48000</v>
      </c>
      <c r="E268" s="9">
        <v>385200</v>
      </c>
      <c r="F268" s="9">
        <v>208800</v>
      </c>
      <c r="G268" s="9">
        <v>339000</v>
      </c>
      <c r="H268" s="50">
        <v>385572</v>
      </c>
      <c r="I268" s="50">
        <v>237890</v>
      </c>
      <c r="J268" s="50">
        <v>316655</v>
      </c>
      <c r="K268" s="50">
        <v>292031</v>
      </c>
      <c r="L268" s="27">
        <f t="shared" si="9"/>
        <v>2737548</v>
      </c>
      <c r="M268" s="20">
        <f t="shared" si="8"/>
        <v>2.8292576236692345E-4</v>
      </c>
    </row>
    <row r="269" spans="1:13" x14ac:dyDescent="0.25">
      <c r="A269" s="43">
        <v>266</v>
      </c>
      <c r="B269" s="37" t="s">
        <v>240</v>
      </c>
      <c r="C269" s="27">
        <v>533400</v>
      </c>
      <c r="D269" s="27">
        <v>42600</v>
      </c>
      <c r="E269" s="9">
        <v>424200</v>
      </c>
      <c r="F269" s="9">
        <v>157800</v>
      </c>
      <c r="G269" s="9">
        <v>336000</v>
      </c>
      <c r="H269" s="50">
        <v>350031</v>
      </c>
      <c r="I269" s="50">
        <v>221808</v>
      </c>
      <c r="J269" s="50">
        <v>296953</v>
      </c>
      <c r="K269" s="50">
        <v>252108</v>
      </c>
      <c r="L269" s="27">
        <f t="shared" si="9"/>
        <v>2614900</v>
      </c>
      <c r="M269" s="20">
        <f t="shared" si="8"/>
        <v>2.70250083656348E-4</v>
      </c>
    </row>
    <row r="270" spans="1:13" x14ac:dyDescent="0.25">
      <c r="A270" s="43">
        <v>267</v>
      </c>
      <c r="B270" s="37" t="s">
        <v>205</v>
      </c>
      <c r="C270" s="27">
        <v>447000</v>
      </c>
      <c r="D270" s="27">
        <v>77400</v>
      </c>
      <c r="E270" s="9">
        <v>415200</v>
      </c>
      <c r="F270" s="9">
        <v>217800</v>
      </c>
      <c r="G270" s="9">
        <v>277800</v>
      </c>
      <c r="H270" s="50">
        <v>238423</v>
      </c>
      <c r="I270" s="50">
        <v>145591</v>
      </c>
      <c r="J270" s="50">
        <v>193291</v>
      </c>
      <c r="K270" s="50">
        <v>187551</v>
      </c>
      <c r="L270" s="27">
        <f t="shared" si="9"/>
        <v>2200056</v>
      </c>
      <c r="M270" s="20">
        <f t="shared" si="8"/>
        <v>2.2737592949965594E-4</v>
      </c>
    </row>
    <row r="271" spans="1:13" x14ac:dyDescent="0.25">
      <c r="A271" s="43">
        <v>268</v>
      </c>
      <c r="B271" s="37" t="s">
        <v>247</v>
      </c>
      <c r="C271" s="27">
        <v>561000</v>
      </c>
      <c r="D271" s="27">
        <v>28200</v>
      </c>
      <c r="E271" s="9">
        <v>416400</v>
      </c>
      <c r="F271" s="9">
        <v>150600</v>
      </c>
      <c r="G271" s="9">
        <v>1592400</v>
      </c>
      <c r="H271" s="50">
        <v>1879588</v>
      </c>
      <c r="I271" s="50">
        <v>1103237</v>
      </c>
      <c r="J271" s="50">
        <v>1474548</v>
      </c>
      <c r="K271" s="50">
        <v>1331242</v>
      </c>
      <c r="L271" s="27">
        <f t="shared" si="9"/>
        <v>8537215</v>
      </c>
      <c r="M271" s="20">
        <f t="shared" si="8"/>
        <v>8.8232172088501622E-4</v>
      </c>
    </row>
    <row r="272" spans="1:13" x14ac:dyDescent="0.25">
      <c r="A272" s="43">
        <v>269</v>
      </c>
      <c r="B272" s="37" t="s">
        <v>209</v>
      </c>
      <c r="C272" s="27">
        <v>459600</v>
      </c>
      <c r="D272" s="27">
        <v>73800</v>
      </c>
      <c r="E272" s="9">
        <v>363000</v>
      </c>
      <c r="F272" s="9">
        <v>259800</v>
      </c>
      <c r="G272" s="9">
        <v>276000</v>
      </c>
      <c r="H272" s="50">
        <v>267208</v>
      </c>
      <c r="I272" s="50">
        <v>173908</v>
      </c>
      <c r="J272" s="50">
        <v>217448</v>
      </c>
      <c r="K272" s="50">
        <v>204491</v>
      </c>
      <c r="L272" s="27">
        <f t="shared" si="9"/>
        <v>2295255</v>
      </c>
      <c r="M272" s="20">
        <f t="shared" si="8"/>
        <v>2.3721475228982025E-4</v>
      </c>
    </row>
    <row r="273" spans="1:13" x14ac:dyDescent="0.25">
      <c r="A273" s="43">
        <v>270</v>
      </c>
      <c r="B273" s="37" t="s">
        <v>236</v>
      </c>
      <c r="C273" s="27">
        <v>523200</v>
      </c>
      <c r="D273" s="27">
        <v>42000</v>
      </c>
      <c r="E273" s="9">
        <v>422400</v>
      </c>
      <c r="F273" s="9">
        <v>167400</v>
      </c>
      <c r="G273" s="9">
        <v>1951800</v>
      </c>
      <c r="H273" s="50">
        <v>1902955</v>
      </c>
      <c r="I273" s="50">
        <v>1131228</v>
      </c>
      <c r="J273" s="50">
        <v>1472784</v>
      </c>
      <c r="K273" s="50">
        <v>1403728</v>
      </c>
      <c r="L273" s="27">
        <f t="shared" si="9"/>
        <v>9017495</v>
      </c>
      <c r="M273" s="20">
        <f t="shared" si="8"/>
        <v>9.3195868986221259E-4</v>
      </c>
    </row>
    <row r="274" spans="1:13" x14ac:dyDescent="0.25">
      <c r="A274" s="43">
        <v>271</v>
      </c>
      <c r="B274" s="37" t="s">
        <v>219</v>
      </c>
      <c r="C274" s="27">
        <v>475800</v>
      </c>
      <c r="D274" s="27">
        <v>63000</v>
      </c>
      <c r="E274" s="9">
        <v>359400</v>
      </c>
      <c r="F274" s="9">
        <v>240000</v>
      </c>
      <c r="G274" s="9">
        <v>302400</v>
      </c>
      <c r="H274" s="50">
        <v>356502</v>
      </c>
      <c r="I274" s="50">
        <v>234891</v>
      </c>
      <c r="J274" s="50">
        <v>311391</v>
      </c>
      <c r="K274" s="50">
        <v>276155</v>
      </c>
      <c r="L274" s="27">
        <f t="shared" si="9"/>
        <v>2619539</v>
      </c>
      <c r="M274" s="20">
        <f t="shared" si="8"/>
        <v>2.7072952460555517E-4</v>
      </c>
    </row>
    <row r="275" spans="1:13" x14ac:dyDescent="0.25">
      <c r="A275" s="43">
        <v>272</v>
      </c>
      <c r="B275" s="37" t="s">
        <v>233</v>
      </c>
      <c r="C275" s="27">
        <v>512400</v>
      </c>
      <c r="D275" s="27">
        <v>42600</v>
      </c>
      <c r="E275" s="9">
        <v>381000</v>
      </c>
      <c r="F275" s="9">
        <v>196200</v>
      </c>
      <c r="G275" s="9">
        <v>340800</v>
      </c>
      <c r="H275" s="50">
        <v>422196</v>
      </c>
      <c r="I275" s="50">
        <v>264096</v>
      </c>
      <c r="J275" s="50">
        <v>352896</v>
      </c>
      <c r="K275" s="50">
        <v>303396</v>
      </c>
      <c r="L275" s="27">
        <f t="shared" si="9"/>
        <v>2815584</v>
      </c>
      <c r="M275" s="20">
        <f t="shared" si="8"/>
        <v>2.9099078800010514E-4</v>
      </c>
    </row>
    <row r="276" spans="1:13" x14ac:dyDescent="0.25">
      <c r="A276" s="43">
        <v>273</v>
      </c>
      <c r="B276" s="37" t="s">
        <v>245</v>
      </c>
      <c r="C276" s="27">
        <v>547200</v>
      </c>
      <c r="D276" s="27">
        <v>28800</v>
      </c>
      <c r="E276" s="9">
        <v>438000</v>
      </c>
      <c r="F276" s="9">
        <v>116400</v>
      </c>
      <c r="G276" s="9">
        <v>696000</v>
      </c>
      <c r="H276" s="50">
        <v>825276</v>
      </c>
      <c r="I276" s="50">
        <v>507308</v>
      </c>
      <c r="J276" s="50">
        <v>650108</v>
      </c>
      <c r="K276" s="50">
        <v>582860</v>
      </c>
      <c r="L276" s="27">
        <f t="shared" si="9"/>
        <v>4391952</v>
      </c>
      <c r="M276" s="20">
        <f t="shared" si="8"/>
        <v>4.5390852247300653E-4</v>
      </c>
    </row>
    <row r="277" spans="1:13" x14ac:dyDescent="0.25">
      <c r="A277" s="43">
        <v>274</v>
      </c>
      <c r="B277" s="37" t="s">
        <v>192</v>
      </c>
      <c r="C277" s="27">
        <v>423600</v>
      </c>
      <c r="D277" s="27">
        <v>84000</v>
      </c>
      <c r="E277" s="9">
        <v>373800</v>
      </c>
      <c r="F277" s="9">
        <v>244800</v>
      </c>
      <c r="G277" s="9">
        <v>85800</v>
      </c>
      <c r="H277" s="50">
        <v>109678</v>
      </c>
      <c r="I277" s="50">
        <v>71578</v>
      </c>
      <c r="J277" s="50">
        <v>93007</v>
      </c>
      <c r="K277" s="50">
        <v>78607</v>
      </c>
      <c r="L277" s="27">
        <f t="shared" si="9"/>
        <v>1564870</v>
      </c>
      <c r="M277" s="20">
        <f t="shared" si="8"/>
        <v>1.6172941543130112E-4</v>
      </c>
    </row>
    <row r="278" spans="1:13" x14ac:dyDescent="0.25">
      <c r="A278" s="43">
        <v>275</v>
      </c>
      <c r="B278" s="37" t="s">
        <v>241</v>
      </c>
      <c r="C278" s="27">
        <v>539400</v>
      </c>
      <c r="D278" s="27">
        <v>43200</v>
      </c>
      <c r="E278" s="9">
        <v>372600</v>
      </c>
      <c r="F278" s="9">
        <v>169200</v>
      </c>
      <c r="G278" s="9">
        <v>216600</v>
      </c>
      <c r="H278" s="50">
        <v>268334</v>
      </c>
      <c r="I278" s="50">
        <v>169334</v>
      </c>
      <c r="J278" s="50">
        <v>225734</v>
      </c>
      <c r="K278" s="50">
        <v>196543</v>
      </c>
      <c r="L278" s="27">
        <f t="shared" si="9"/>
        <v>2200945</v>
      </c>
      <c r="M278" s="20">
        <f t="shared" si="8"/>
        <v>2.2746780770699484E-4</v>
      </c>
    </row>
    <row r="279" spans="1:13" x14ac:dyDescent="0.25">
      <c r="A279" s="43">
        <v>276</v>
      </c>
      <c r="B279" s="37" t="s">
        <v>221</v>
      </c>
      <c r="C279" s="27">
        <v>480000</v>
      </c>
      <c r="D279" s="27">
        <v>70800</v>
      </c>
      <c r="E279" s="9">
        <v>337200</v>
      </c>
      <c r="F279" s="9">
        <v>233400</v>
      </c>
      <c r="G279" s="9">
        <v>207000</v>
      </c>
      <c r="H279" s="50">
        <v>252127</v>
      </c>
      <c r="I279" s="50">
        <v>160628</v>
      </c>
      <c r="J279" s="50">
        <v>218228</v>
      </c>
      <c r="K279" s="50">
        <v>182228</v>
      </c>
      <c r="L279" s="27">
        <f t="shared" si="9"/>
        <v>2141611</v>
      </c>
      <c r="M279" s="20">
        <f t="shared" si="8"/>
        <v>2.2133563498005855E-4</v>
      </c>
    </row>
    <row r="280" spans="1:13" x14ac:dyDescent="0.25">
      <c r="A280" s="43">
        <v>277</v>
      </c>
      <c r="B280" s="37" t="s">
        <v>225</v>
      </c>
      <c r="C280" s="27">
        <v>492000</v>
      </c>
      <c r="D280" s="27">
        <v>51600</v>
      </c>
      <c r="E280" s="9">
        <v>366600</v>
      </c>
      <c r="F280" s="9">
        <v>195600</v>
      </c>
      <c r="G280" s="9">
        <v>457800</v>
      </c>
      <c r="H280" s="50">
        <v>475414</v>
      </c>
      <c r="I280" s="50">
        <v>300842</v>
      </c>
      <c r="J280" s="50">
        <v>394865</v>
      </c>
      <c r="K280" s="50">
        <v>356382</v>
      </c>
      <c r="L280" s="27">
        <f t="shared" si="9"/>
        <v>3091103</v>
      </c>
      <c r="M280" s="20">
        <f t="shared" si="8"/>
        <v>3.1946569442058517E-4</v>
      </c>
    </row>
    <row r="281" spans="1:13" x14ac:dyDescent="0.25">
      <c r="A281" s="43">
        <v>278</v>
      </c>
      <c r="B281" s="37" t="s">
        <v>238</v>
      </c>
      <c r="C281" s="27">
        <v>526800</v>
      </c>
      <c r="D281" s="27">
        <v>30000</v>
      </c>
      <c r="E281" s="9">
        <v>387000</v>
      </c>
      <c r="F281" s="9">
        <v>152400</v>
      </c>
      <c r="G281" s="9">
        <v>2239200</v>
      </c>
      <c r="H281" s="50">
        <v>2375037</v>
      </c>
      <c r="I281" s="50">
        <v>1517979</v>
      </c>
      <c r="J281" s="50">
        <v>1973841</v>
      </c>
      <c r="K281" s="50">
        <v>1731771</v>
      </c>
      <c r="L281" s="27">
        <f t="shared" si="9"/>
        <v>10934028</v>
      </c>
      <c r="M281" s="20">
        <f t="shared" si="8"/>
        <v>1.1300324990251448E-3</v>
      </c>
    </row>
    <row r="282" spans="1:13" x14ac:dyDescent="0.25">
      <c r="A282" s="43">
        <v>279</v>
      </c>
      <c r="B282" s="37" t="s">
        <v>223</v>
      </c>
      <c r="C282" s="27">
        <v>482400</v>
      </c>
      <c r="D282" s="27">
        <v>56400</v>
      </c>
      <c r="E282" s="9">
        <v>372600</v>
      </c>
      <c r="F282" s="9">
        <v>183000</v>
      </c>
      <c r="G282" s="9">
        <v>169200</v>
      </c>
      <c r="H282" s="50">
        <v>196597</v>
      </c>
      <c r="I282" s="50">
        <v>145597</v>
      </c>
      <c r="J282" s="50">
        <v>198138</v>
      </c>
      <c r="K282" s="50">
        <v>148638</v>
      </c>
      <c r="L282" s="27">
        <f t="shared" si="9"/>
        <v>1952570</v>
      </c>
      <c r="M282" s="20">
        <f t="shared" si="8"/>
        <v>2.0179823543725397E-4</v>
      </c>
    </row>
    <row r="283" spans="1:13" x14ac:dyDescent="0.25">
      <c r="A283" s="43">
        <v>280</v>
      </c>
      <c r="B283" s="37" t="s">
        <v>239</v>
      </c>
      <c r="C283" s="27">
        <v>526800</v>
      </c>
      <c r="D283" s="27">
        <v>30000</v>
      </c>
      <c r="E283" s="9">
        <v>387600</v>
      </c>
      <c r="F283" s="9">
        <v>143400</v>
      </c>
      <c r="G283" s="9">
        <v>612000</v>
      </c>
      <c r="H283" s="50">
        <v>604784</v>
      </c>
      <c r="I283" s="50">
        <v>385404</v>
      </c>
      <c r="J283" s="50">
        <v>497004</v>
      </c>
      <c r="K283" s="50">
        <v>473539</v>
      </c>
      <c r="L283" s="27">
        <f t="shared" si="9"/>
        <v>3660531</v>
      </c>
      <c r="M283" s="20">
        <f t="shared" si="8"/>
        <v>3.7831611494766728E-4</v>
      </c>
    </row>
    <row r="284" spans="1:13" x14ac:dyDescent="0.25">
      <c r="A284" s="43">
        <v>281</v>
      </c>
      <c r="B284" s="37" t="s">
        <v>216</v>
      </c>
      <c r="C284" s="27">
        <v>466800</v>
      </c>
      <c r="D284" s="27">
        <v>48000</v>
      </c>
      <c r="E284" s="9">
        <v>364200</v>
      </c>
      <c r="F284" s="9">
        <v>205200</v>
      </c>
      <c r="G284" s="9">
        <v>1695600</v>
      </c>
      <c r="H284" s="50">
        <v>2155530</v>
      </c>
      <c r="I284" s="50">
        <v>1334868</v>
      </c>
      <c r="J284" s="50">
        <v>1809000</v>
      </c>
      <c r="K284" s="50">
        <v>1638061</v>
      </c>
      <c r="L284" s="27">
        <f t="shared" si="9"/>
        <v>9717259</v>
      </c>
      <c r="M284" s="20">
        <f t="shared" si="8"/>
        <v>1.0042793443957323E-3</v>
      </c>
    </row>
    <row r="285" spans="1:13" x14ac:dyDescent="0.25">
      <c r="A285" s="43">
        <v>282</v>
      </c>
      <c r="B285" s="37" t="s">
        <v>204</v>
      </c>
      <c r="C285" s="27">
        <v>445800</v>
      </c>
      <c r="D285" s="27">
        <v>56400</v>
      </c>
      <c r="E285" s="9">
        <v>372600</v>
      </c>
      <c r="F285" s="9">
        <v>202800</v>
      </c>
      <c r="G285" s="9">
        <v>2184600</v>
      </c>
      <c r="H285" s="50">
        <v>2418627</v>
      </c>
      <c r="I285" s="50">
        <v>1497811</v>
      </c>
      <c r="J285" s="50">
        <v>1948939</v>
      </c>
      <c r="K285" s="50">
        <v>1796954</v>
      </c>
      <c r="L285" s="27">
        <f t="shared" si="9"/>
        <v>10924531</v>
      </c>
      <c r="M285" s="20">
        <f t="shared" si="8"/>
        <v>1.1290509834626053E-3</v>
      </c>
    </row>
    <row r="286" spans="1:13" x14ac:dyDescent="0.25">
      <c r="A286" s="43">
        <v>283</v>
      </c>
      <c r="B286" s="37" t="s">
        <v>202</v>
      </c>
      <c r="C286" s="27">
        <v>443400</v>
      </c>
      <c r="D286" s="27">
        <v>66600</v>
      </c>
      <c r="E286" s="9">
        <v>365400</v>
      </c>
      <c r="F286" s="9">
        <v>201600</v>
      </c>
      <c r="G286" s="9">
        <v>208800</v>
      </c>
      <c r="H286" s="50">
        <v>218820</v>
      </c>
      <c r="I286" s="50">
        <v>140350</v>
      </c>
      <c r="J286" s="50">
        <v>185050</v>
      </c>
      <c r="K286" s="50">
        <v>168849</v>
      </c>
      <c r="L286" s="27">
        <f t="shared" si="9"/>
        <v>1998869</v>
      </c>
      <c r="M286" s="20">
        <f t="shared" si="8"/>
        <v>2.0658324007345622E-4</v>
      </c>
    </row>
    <row r="287" spans="1:13" x14ac:dyDescent="0.25">
      <c r="A287" s="43">
        <v>284</v>
      </c>
      <c r="B287" s="37" t="s">
        <v>213</v>
      </c>
      <c r="C287" s="27">
        <v>464400</v>
      </c>
      <c r="D287" s="27">
        <v>50400</v>
      </c>
      <c r="E287" s="9">
        <v>351600</v>
      </c>
      <c r="F287" s="9">
        <v>207600</v>
      </c>
      <c r="G287" s="9">
        <v>240600</v>
      </c>
      <c r="H287" s="50">
        <v>286620</v>
      </c>
      <c r="I287" s="50">
        <v>196319</v>
      </c>
      <c r="J287" s="50">
        <v>252119</v>
      </c>
      <c r="K287" s="50">
        <v>217919</v>
      </c>
      <c r="L287" s="27">
        <f t="shared" si="9"/>
        <v>2267577</v>
      </c>
      <c r="M287" s="20">
        <f t="shared" si="8"/>
        <v>2.3435422920463903E-4</v>
      </c>
    </row>
    <row r="288" spans="1:13" x14ac:dyDescent="0.25">
      <c r="A288" s="43">
        <v>285</v>
      </c>
      <c r="B288" s="37" t="s">
        <v>229</v>
      </c>
      <c r="C288" s="27">
        <v>504000</v>
      </c>
      <c r="D288" s="27">
        <v>28800</v>
      </c>
      <c r="E288" s="9">
        <v>372600</v>
      </c>
      <c r="F288" s="9">
        <v>157800</v>
      </c>
      <c r="G288" s="9">
        <v>4450800</v>
      </c>
      <c r="H288" s="50">
        <v>4686803</v>
      </c>
      <c r="I288" s="50">
        <v>2951286</v>
      </c>
      <c r="J288" s="50">
        <v>3863813</v>
      </c>
      <c r="K288" s="50">
        <v>3453328</v>
      </c>
      <c r="L288" s="27">
        <f t="shared" si="9"/>
        <v>20469230</v>
      </c>
      <c r="M288" s="20">
        <f t="shared" si="8"/>
        <v>2.115496240728528E-3</v>
      </c>
    </row>
    <row r="289" spans="1:13" x14ac:dyDescent="0.25">
      <c r="A289" s="43">
        <v>286</v>
      </c>
      <c r="B289" s="37" t="s">
        <v>218</v>
      </c>
      <c r="C289" s="27">
        <v>475800</v>
      </c>
      <c r="D289" s="27">
        <v>42600</v>
      </c>
      <c r="E289" s="9">
        <v>375600</v>
      </c>
      <c r="F289" s="9">
        <v>162000</v>
      </c>
      <c r="G289" s="9">
        <v>633000</v>
      </c>
      <c r="H289" s="50">
        <v>685914</v>
      </c>
      <c r="I289" s="50">
        <v>425825</v>
      </c>
      <c r="J289" s="50">
        <v>569580</v>
      </c>
      <c r="K289" s="50">
        <v>512557</v>
      </c>
      <c r="L289" s="27">
        <f t="shared" si="9"/>
        <v>3882876</v>
      </c>
      <c r="M289" s="20">
        <f t="shared" si="8"/>
        <v>4.0129548503851995E-4</v>
      </c>
    </row>
    <row r="290" spans="1:13" x14ac:dyDescent="0.25">
      <c r="A290" s="43">
        <v>287</v>
      </c>
      <c r="B290" s="37" t="s">
        <v>227</v>
      </c>
      <c r="C290" s="27">
        <v>495000</v>
      </c>
      <c r="D290" s="27">
        <v>37200</v>
      </c>
      <c r="E290" s="9">
        <v>375600</v>
      </c>
      <c r="F290" s="9">
        <v>146400</v>
      </c>
      <c r="G290" s="9">
        <v>567600</v>
      </c>
      <c r="H290" s="50">
        <v>538876</v>
      </c>
      <c r="I290" s="50">
        <v>362799</v>
      </c>
      <c r="J290" s="50">
        <v>474387</v>
      </c>
      <c r="K290" s="50">
        <v>413868</v>
      </c>
      <c r="L290" s="27">
        <f t="shared" si="9"/>
        <v>3411730</v>
      </c>
      <c r="M290" s="20">
        <f t="shared" si="8"/>
        <v>3.5260251555045013E-4</v>
      </c>
    </row>
    <row r="291" spans="1:13" x14ac:dyDescent="0.25">
      <c r="A291" s="43">
        <v>288</v>
      </c>
      <c r="B291" s="37" t="s">
        <v>200</v>
      </c>
      <c r="C291" s="27">
        <v>441600</v>
      </c>
      <c r="D291" s="27">
        <v>43800</v>
      </c>
      <c r="E291" s="9">
        <v>399000</v>
      </c>
      <c r="F291" s="9">
        <v>156000</v>
      </c>
      <c r="G291" s="9">
        <v>32433000</v>
      </c>
      <c r="H291" s="50">
        <v>37557741</v>
      </c>
      <c r="I291" s="50">
        <v>23340395</v>
      </c>
      <c r="J291" s="50">
        <v>30773214</v>
      </c>
      <c r="K291" s="50">
        <v>28171274</v>
      </c>
      <c r="L291" s="27">
        <f t="shared" si="9"/>
        <v>153316024</v>
      </c>
      <c r="M291" s="20">
        <f t="shared" si="8"/>
        <v>1.584522096900786E-2</v>
      </c>
    </row>
    <row r="292" spans="1:13" x14ac:dyDescent="0.25">
      <c r="A292" s="43">
        <v>289</v>
      </c>
      <c r="B292" s="37" t="s">
        <v>198</v>
      </c>
      <c r="C292" s="27">
        <v>438000</v>
      </c>
      <c r="D292" s="27">
        <v>52800</v>
      </c>
      <c r="E292" s="9">
        <v>350400</v>
      </c>
      <c r="F292" s="9">
        <v>195000</v>
      </c>
      <c r="G292" s="9">
        <v>486000</v>
      </c>
      <c r="H292" s="50">
        <v>422173</v>
      </c>
      <c r="I292" s="50">
        <v>293772</v>
      </c>
      <c r="J292" s="50">
        <v>372734</v>
      </c>
      <c r="K292" s="50">
        <v>327003</v>
      </c>
      <c r="L292" s="27">
        <f t="shared" si="9"/>
        <v>2937882</v>
      </c>
      <c r="M292" s="20">
        <f t="shared" si="8"/>
        <v>3.0363029418810621E-4</v>
      </c>
    </row>
    <row r="293" spans="1:13" x14ac:dyDescent="0.25">
      <c r="A293" s="43">
        <v>290</v>
      </c>
      <c r="B293" s="37" t="s">
        <v>232</v>
      </c>
      <c r="C293" s="27">
        <v>511800</v>
      </c>
      <c r="D293" s="27">
        <v>19800</v>
      </c>
      <c r="E293" s="9">
        <v>365400</v>
      </c>
      <c r="F293" s="9">
        <v>135000</v>
      </c>
      <c r="G293" s="9">
        <v>295200</v>
      </c>
      <c r="H293" s="50">
        <v>258278</v>
      </c>
      <c r="I293" s="50">
        <v>169049</v>
      </c>
      <c r="J293" s="50">
        <v>217997</v>
      </c>
      <c r="K293" s="50">
        <v>191258</v>
      </c>
      <c r="L293" s="27">
        <f t="shared" si="9"/>
        <v>2163782</v>
      </c>
      <c r="M293" s="20">
        <f t="shared" si="8"/>
        <v>2.2362700926004816E-4</v>
      </c>
    </row>
    <row r="294" spans="1:13" x14ac:dyDescent="0.25">
      <c r="A294" s="43">
        <v>291</v>
      </c>
      <c r="B294" s="37" t="s">
        <v>214</v>
      </c>
      <c r="C294" s="27">
        <v>465000</v>
      </c>
      <c r="D294" s="27">
        <v>40800</v>
      </c>
      <c r="E294" s="9">
        <v>378600</v>
      </c>
      <c r="F294" s="9">
        <v>139800</v>
      </c>
      <c r="G294" s="9">
        <v>192000</v>
      </c>
      <c r="H294" s="50">
        <v>205393</v>
      </c>
      <c r="I294" s="50">
        <v>129705</v>
      </c>
      <c r="J294" s="50">
        <v>177705</v>
      </c>
      <c r="K294" s="50">
        <v>159535</v>
      </c>
      <c r="L294" s="27">
        <f t="shared" si="9"/>
        <v>1888538</v>
      </c>
      <c r="M294" s="20">
        <f t="shared" si="8"/>
        <v>1.9518052410730509E-4</v>
      </c>
    </row>
    <row r="295" spans="1:13" x14ac:dyDescent="0.25">
      <c r="A295" s="43">
        <v>292</v>
      </c>
      <c r="B295" s="37" t="s">
        <v>193</v>
      </c>
      <c r="C295" s="27">
        <v>425400</v>
      </c>
      <c r="D295" s="27">
        <v>55200</v>
      </c>
      <c r="E295" s="9">
        <v>382800</v>
      </c>
      <c r="F295" s="9">
        <v>159600</v>
      </c>
      <c r="G295" s="9">
        <v>6684600</v>
      </c>
      <c r="H295" s="50">
        <v>7271913</v>
      </c>
      <c r="I295" s="50">
        <v>4623135</v>
      </c>
      <c r="J295" s="50">
        <v>5981227</v>
      </c>
      <c r="K295" s="50">
        <v>5527590</v>
      </c>
      <c r="L295" s="27">
        <f t="shared" si="9"/>
        <v>31111465</v>
      </c>
      <c r="M295" s="20">
        <f t="shared" si="8"/>
        <v>3.2153719143835492E-3</v>
      </c>
    </row>
    <row r="296" spans="1:13" x14ac:dyDescent="0.25">
      <c r="A296" s="43">
        <v>293</v>
      </c>
      <c r="B296" s="37" t="s">
        <v>163</v>
      </c>
      <c r="C296" s="27">
        <v>370800</v>
      </c>
      <c r="D296" s="27">
        <v>82800</v>
      </c>
      <c r="E296" s="9">
        <v>328800</v>
      </c>
      <c r="F296" s="9">
        <v>233400</v>
      </c>
      <c r="G296" s="9">
        <v>447600</v>
      </c>
      <c r="H296" s="50">
        <v>475795</v>
      </c>
      <c r="I296" s="50">
        <v>305963</v>
      </c>
      <c r="J296" s="50">
        <v>397162</v>
      </c>
      <c r="K296" s="50">
        <v>350539</v>
      </c>
      <c r="L296" s="27">
        <f t="shared" si="9"/>
        <v>2992859</v>
      </c>
      <c r="M296" s="20">
        <f t="shared" si="8"/>
        <v>3.0931217068402384E-4</v>
      </c>
    </row>
    <row r="297" spans="1:13" x14ac:dyDescent="0.25">
      <c r="A297" s="43">
        <v>294</v>
      </c>
      <c r="B297" s="37" t="s">
        <v>187</v>
      </c>
      <c r="C297" s="27">
        <v>412200</v>
      </c>
      <c r="D297" s="27">
        <v>63600</v>
      </c>
      <c r="E297" s="9">
        <v>292800</v>
      </c>
      <c r="F297" s="9">
        <v>245400</v>
      </c>
      <c r="G297" s="9">
        <v>2476800</v>
      </c>
      <c r="H297" s="50">
        <v>2324995</v>
      </c>
      <c r="I297" s="50">
        <v>1475738</v>
      </c>
      <c r="J297" s="50">
        <v>1924546</v>
      </c>
      <c r="K297" s="50">
        <v>1746215</v>
      </c>
      <c r="L297" s="27">
        <f t="shared" si="9"/>
        <v>10962294</v>
      </c>
      <c r="M297" s="20">
        <f t="shared" si="8"/>
        <v>1.132953791948251E-3</v>
      </c>
    </row>
    <row r="298" spans="1:13" x14ac:dyDescent="0.25">
      <c r="A298" s="43">
        <v>295</v>
      </c>
      <c r="B298" s="37" t="s">
        <v>189</v>
      </c>
      <c r="C298" s="27">
        <v>414000</v>
      </c>
      <c r="D298" s="27">
        <v>65400</v>
      </c>
      <c r="E298" s="9">
        <v>322800</v>
      </c>
      <c r="F298" s="9">
        <v>201000</v>
      </c>
      <c r="G298" s="9">
        <v>5727600</v>
      </c>
      <c r="H298" s="50">
        <v>5785052</v>
      </c>
      <c r="I298" s="50">
        <v>3605682</v>
      </c>
      <c r="J298" s="50">
        <v>4713938</v>
      </c>
      <c r="K298" s="50">
        <v>4334159</v>
      </c>
      <c r="L298" s="27">
        <f t="shared" si="9"/>
        <v>25169631</v>
      </c>
      <c r="M298" s="20">
        <f t="shared" si="8"/>
        <v>2.6012829872459403E-3</v>
      </c>
    </row>
    <row r="299" spans="1:13" x14ac:dyDescent="0.25">
      <c r="A299" s="43">
        <v>296</v>
      </c>
      <c r="B299" s="37" t="s">
        <v>211</v>
      </c>
      <c r="C299" s="27">
        <v>461400</v>
      </c>
      <c r="D299" s="27">
        <v>42000</v>
      </c>
      <c r="E299" s="9">
        <v>330600</v>
      </c>
      <c r="F299" s="9">
        <v>167400</v>
      </c>
      <c r="G299" s="9">
        <v>1045800</v>
      </c>
      <c r="H299" s="50">
        <v>867371</v>
      </c>
      <c r="I299" s="50">
        <v>569681</v>
      </c>
      <c r="J299" s="50">
        <v>766821</v>
      </c>
      <c r="K299" s="50">
        <v>696909</v>
      </c>
      <c r="L299" s="27">
        <f t="shared" si="9"/>
        <v>4947982</v>
      </c>
      <c r="M299" s="20">
        <f t="shared" si="8"/>
        <v>5.1137425883594171E-4</v>
      </c>
    </row>
    <row r="300" spans="1:13" x14ac:dyDescent="0.25">
      <c r="A300" s="43">
        <v>297</v>
      </c>
      <c r="B300" s="37" t="s">
        <v>215</v>
      </c>
      <c r="C300" s="27">
        <v>465000</v>
      </c>
      <c r="D300" s="27">
        <v>47400</v>
      </c>
      <c r="E300" s="9">
        <v>300600</v>
      </c>
      <c r="F300" s="9">
        <v>186000</v>
      </c>
      <c r="G300" s="9">
        <v>4411800</v>
      </c>
      <c r="H300" s="50">
        <v>4894506</v>
      </c>
      <c r="I300" s="50">
        <v>3114142</v>
      </c>
      <c r="J300" s="50">
        <v>4060241</v>
      </c>
      <c r="K300" s="50">
        <v>3580537</v>
      </c>
      <c r="L300" s="27">
        <f t="shared" si="9"/>
        <v>21060226</v>
      </c>
      <c r="M300" s="20">
        <f t="shared" si="8"/>
        <v>2.1765757154467071E-3</v>
      </c>
    </row>
    <row r="301" spans="1:13" x14ac:dyDescent="0.25">
      <c r="A301" s="43">
        <v>298</v>
      </c>
      <c r="B301" s="37" t="s">
        <v>217</v>
      </c>
      <c r="C301" s="27">
        <v>468000</v>
      </c>
      <c r="D301" s="27">
        <v>32400</v>
      </c>
      <c r="E301" s="9">
        <v>297000</v>
      </c>
      <c r="F301" s="9">
        <v>201000</v>
      </c>
      <c r="G301" s="9">
        <v>1794600</v>
      </c>
      <c r="H301" s="50">
        <v>1750917</v>
      </c>
      <c r="I301" s="50">
        <v>1140772</v>
      </c>
      <c r="J301" s="50">
        <v>1464169</v>
      </c>
      <c r="K301" s="50">
        <v>1322737</v>
      </c>
      <c r="L301" s="27">
        <f t="shared" si="9"/>
        <v>8471595</v>
      </c>
      <c r="M301" s="20">
        <f t="shared" si="8"/>
        <v>8.7553988965264414E-4</v>
      </c>
    </row>
    <row r="302" spans="1:13" x14ac:dyDescent="0.25">
      <c r="A302" s="43">
        <v>299</v>
      </c>
      <c r="B302" s="37" t="s">
        <v>208</v>
      </c>
      <c r="C302" s="27">
        <v>453600</v>
      </c>
      <c r="D302" s="27">
        <v>24000</v>
      </c>
      <c r="E302" s="9">
        <v>387000</v>
      </c>
      <c r="F302" s="9">
        <v>114600</v>
      </c>
      <c r="G302" s="9">
        <v>545400</v>
      </c>
      <c r="H302" s="50">
        <v>623231</v>
      </c>
      <c r="I302" s="50">
        <v>379061</v>
      </c>
      <c r="J302" s="50">
        <v>508151</v>
      </c>
      <c r="K302" s="50">
        <v>447411</v>
      </c>
      <c r="L302" s="27">
        <f t="shared" si="9"/>
        <v>3482454</v>
      </c>
      <c r="M302" s="20">
        <f t="shared" si="8"/>
        <v>3.59911845512021E-4</v>
      </c>
    </row>
    <row r="303" spans="1:13" x14ac:dyDescent="0.25">
      <c r="A303" s="43">
        <v>300</v>
      </c>
      <c r="B303" s="37" t="s">
        <v>191</v>
      </c>
      <c r="C303" s="27">
        <v>420000</v>
      </c>
      <c r="D303" s="27">
        <v>52800</v>
      </c>
      <c r="E303" s="9">
        <v>297000</v>
      </c>
      <c r="F303" s="9">
        <v>205800</v>
      </c>
      <c r="G303" s="9">
        <v>970800</v>
      </c>
      <c r="H303" s="50">
        <v>873462</v>
      </c>
      <c r="I303" s="50">
        <v>584732</v>
      </c>
      <c r="J303" s="50">
        <v>744100</v>
      </c>
      <c r="K303" s="50">
        <v>654726</v>
      </c>
      <c r="L303" s="27">
        <f t="shared" si="9"/>
        <v>4803420</v>
      </c>
      <c r="M303" s="20">
        <f t="shared" si="8"/>
        <v>4.964337668119527E-4</v>
      </c>
    </row>
    <row r="304" spans="1:13" x14ac:dyDescent="0.25">
      <c r="A304" s="43">
        <v>301</v>
      </c>
      <c r="B304" s="37" t="s">
        <v>212</v>
      </c>
      <c r="C304" s="27">
        <v>463800</v>
      </c>
      <c r="D304" s="27">
        <v>22800</v>
      </c>
      <c r="E304" s="9">
        <v>372600</v>
      </c>
      <c r="F304" s="9">
        <v>111600</v>
      </c>
      <c r="G304" s="9">
        <v>440400</v>
      </c>
      <c r="H304" s="50">
        <v>498176</v>
      </c>
      <c r="I304" s="50">
        <v>319547</v>
      </c>
      <c r="J304" s="50">
        <v>425340</v>
      </c>
      <c r="K304" s="50">
        <v>380420</v>
      </c>
      <c r="L304" s="27">
        <f t="shared" si="9"/>
        <v>3034683</v>
      </c>
      <c r="M304" s="20">
        <f t="shared" si="8"/>
        <v>3.1363468378159664E-4</v>
      </c>
    </row>
    <row r="305" spans="1:13" x14ac:dyDescent="0.25">
      <c r="A305" s="43">
        <v>302</v>
      </c>
      <c r="B305" s="37" t="s">
        <v>167</v>
      </c>
      <c r="C305" s="27">
        <v>384600</v>
      </c>
      <c r="D305" s="27">
        <v>68400</v>
      </c>
      <c r="E305" s="9">
        <v>334800</v>
      </c>
      <c r="F305" s="9">
        <v>181200</v>
      </c>
      <c r="G305" s="9">
        <v>7751400</v>
      </c>
      <c r="H305" s="50">
        <v>8519431</v>
      </c>
      <c r="I305" s="50">
        <v>5455735</v>
      </c>
      <c r="J305" s="50">
        <v>7240949</v>
      </c>
      <c r="K305" s="50">
        <v>6549916</v>
      </c>
      <c r="L305" s="27">
        <f t="shared" si="9"/>
        <v>36486431</v>
      </c>
      <c r="M305" s="20">
        <f t="shared" si="8"/>
        <v>3.7708749971591907E-3</v>
      </c>
    </row>
    <row r="306" spans="1:13" x14ac:dyDescent="0.25">
      <c r="A306" s="43">
        <v>303</v>
      </c>
      <c r="B306" s="37" t="s">
        <v>207</v>
      </c>
      <c r="C306" s="27">
        <v>452400</v>
      </c>
      <c r="D306" s="27">
        <v>26400</v>
      </c>
      <c r="E306" s="9">
        <v>368400</v>
      </c>
      <c r="F306" s="9">
        <v>120600</v>
      </c>
      <c r="G306" s="9">
        <v>689400</v>
      </c>
      <c r="H306" s="50">
        <v>630755</v>
      </c>
      <c r="I306" s="50">
        <v>449606</v>
      </c>
      <c r="J306" s="50">
        <v>578177</v>
      </c>
      <c r="K306" s="50">
        <v>500859</v>
      </c>
      <c r="L306" s="27">
        <f t="shared" si="9"/>
        <v>3816597</v>
      </c>
      <c r="M306" s="20">
        <f t="shared" si="8"/>
        <v>3.9444554611364361E-4</v>
      </c>
    </row>
    <row r="307" spans="1:13" x14ac:dyDescent="0.25">
      <c r="A307" s="43">
        <v>304</v>
      </c>
      <c r="B307" s="37" t="s">
        <v>203</v>
      </c>
      <c r="C307" s="27">
        <v>444000</v>
      </c>
      <c r="D307" s="27">
        <v>34200</v>
      </c>
      <c r="E307" s="9">
        <v>310200</v>
      </c>
      <c r="F307" s="9">
        <v>178800</v>
      </c>
      <c r="G307" s="9">
        <v>780000</v>
      </c>
      <c r="H307" s="50">
        <v>802596</v>
      </c>
      <c r="I307" s="50">
        <v>536017</v>
      </c>
      <c r="J307" s="50">
        <v>691091</v>
      </c>
      <c r="K307" s="50">
        <v>605767</v>
      </c>
      <c r="L307" s="27">
        <f t="shared" si="9"/>
        <v>4382671</v>
      </c>
      <c r="M307" s="20">
        <f t="shared" si="8"/>
        <v>4.5294933052439872E-4</v>
      </c>
    </row>
    <row r="308" spans="1:13" x14ac:dyDescent="0.25">
      <c r="A308" s="43">
        <v>305</v>
      </c>
      <c r="B308" s="37" t="s">
        <v>153</v>
      </c>
      <c r="C308" s="27">
        <v>343200</v>
      </c>
      <c r="D308" s="27">
        <v>81000</v>
      </c>
      <c r="E308" s="9">
        <v>322200</v>
      </c>
      <c r="F308" s="9">
        <v>218400</v>
      </c>
      <c r="G308" s="9">
        <v>25061400</v>
      </c>
      <c r="H308" s="50">
        <v>27974080</v>
      </c>
      <c r="I308" s="50">
        <v>17156077</v>
      </c>
      <c r="J308" s="50">
        <v>22505497</v>
      </c>
      <c r="K308" s="50">
        <v>20781213</v>
      </c>
      <c r="L308" s="27">
        <f t="shared" si="9"/>
        <v>114443067</v>
      </c>
      <c r="M308" s="20">
        <f t="shared" si="8"/>
        <v>1.1827698355822034E-2</v>
      </c>
    </row>
    <row r="309" spans="1:13" x14ac:dyDescent="0.25">
      <c r="A309" s="43">
        <v>306</v>
      </c>
      <c r="B309" s="37" t="s">
        <v>197</v>
      </c>
      <c r="C309" s="27">
        <v>434400</v>
      </c>
      <c r="D309" s="27">
        <v>48600</v>
      </c>
      <c r="E309" s="9">
        <v>300600</v>
      </c>
      <c r="F309" s="9">
        <v>181200</v>
      </c>
      <c r="G309" s="9">
        <v>188400</v>
      </c>
      <c r="H309" s="50">
        <v>229063</v>
      </c>
      <c r="I309" s="50">
        <v>147763</v>
      </c>
      <c r="J309" s="50">
        <v>197863</v>
      </c>
      <c r="K309" s="50">
        <v>173563</v>
      </c>
      <c r="L309" s="27">
        <f t="shared" si="9"/>
        <v>1901452</v>
      </c>
      <c r="M309" s="20">
        <f t="shared" si="8"/>
        <v>1.9651518684023488E-4</v>
      </c>
    </row>
    <row r="310" spans="1:13" x14ac:dyDescent="0.25">
      <c r="A310" s="43">
        <v>307</v>
      </c>
      <c r="B310" s="37" t="s">
        <v>178</v>
      </c>
      <c r="C310" s="27">
        <v>397800</v>
      </c>
      <c r="D310" s="27">
        <v>66000</v>
      </c>
      <c r="E310" s="9">
        <v>295200</v>
      </c>
      <c r="F310" s="9">
        <v>201600</v>
      </c>
      <c r="G310" s="9">
        <v>783000</v>
      </c>
      <c r="H310" s="50">
        <v>847045</v>
      </c>
      <c r="I310" s="50">
        <v>553872</v>
      </c>
      <c r="J310" s="50">
        <v>709623</v>
      </c>
      <c r="K310" s="50">
        <v>670507</v>
      </c>
      <c r="L310" s="27">
        <f t="shared" si="9"/>
        <v>4524647</v>
      </c>
      <c r="M310" s="20">
        <f t="shared" si="8"/>
        <v>4.6762255928159543E-4</v>
      </c>
    </row>
    <row r="311" spans="1:13" x14ac:dyDescent="0.25">
      <c r="A311" s="43">
        <v>308</v>
      </c>
      <c r="B311" s="37" t="s">
        <v>186</v>
      </c>
      <c r="C311" s="27">
        <v>411600</v>
      </c>
      <c r="D311" s="27">
        <v>55200</v>
      </c>
      <c r="E311" s="9">
        <v>306000</v>
      </c>
      <c r="F311" s="9">
        <v>186000</v>
      </c>
      <c r="G311" s="9">
        <v>416400</v>
      </c>
      <c r="H311" s="50">
        <v>325280</v>
      </c>
      <c r="I311" s="50">
        <v>205744</v>
      </c>
      <c r="J311" s="50">
        <v>269840</v>
      </c>
      <c r="K311" s="50">
        <v>250190</v>
      </c>
      <c r="L311" s="27">
        <f t="shared" si="9"/>
        <v>2426254</v>
      </c>
      <c r="M311" s="20">
        <f t="shared" si="8"/>
        <v>2.5075350738902022E-4</v>
      </c>
    </row>
    <row r="312" spans="1:13" x14ac:dyDescent="0.25">
      <c r="A312" s="43">
        <v>309</v>
      </c>
      <c r="B312" s="37" t="s">
        <v>181</v>
      </c>
      <c r="C312" s="27">
        <v>400800</v>
      </c>
      <c r="D312" s="27">
        <v>61800</v>
      </c>
      <c r="E312" s="9">
        <v>307800</v>
      </c>
      <c r="F312" s="9">
        <v>186000</v>
      </c>
      <c r="G312" s="9">
        <v>1609200</v>
      </c>
      <c r="H312" s="50">
        <v>1369719</v>
      </c>
      <c r="I312" s="50">
        <v>864115</v>
      </c>
      <c r="J312" s="50">
        <v>1116888</v>
      </c>
      <c r="K312" s="50">
        <v>1059265</v>
      </c>
      <c r="L312" s="27">
        <f t="shared" si="9"/>
        <v>6975587</v>
      </c>
      <c r="M312" s="20">
        <f t="shared" si="8"/>
        <v>7.2092736636281823E-4</v>
      </c>
    </row>
    <row r="313" spans="1:13" x14ac:dyDescent="0.25">
      <c r="A313" s="43">
        <v>310</v>
      </c>
      <c r="B313" s="37" t="s">
        <v>210</v>
      </c>
      <c r="C313" s="27">
        <v>461400</v>
      </c>
      <c r="D313" s="27">
        <v>16800</v>
      </c>
      <c r="E313" s="9">
        <v>408600</v>
      </c>
      <c r="F313" s="9">
        <v>69000</v>
      </c>
      <c r="G313" s="9">
        <v>483000</v>
      </c>
      <c r="H313" s="50">
        <v>514169</v>
      </c>
      <c r="I313" s="50">
        <v>315441</v>
      </c>
      <c r="J313" s="50">
        <v>417741</v>
      </c>
      <c r="K313" s="50">
        <v>385539</v>
      </c>
      <c r="L313" s="27">
        <f t="shared" si="9"/>
        <v>3071690</v>
      </c>
      <c r="M313" s="20">
        <f t="shared" si="8"/>
        <v>3.1745935961848161E-4</v>
      </c>
    </row>
    <row r="314" spans="1:13" x14ac:dyDescent="0.25">
      <c r="A314" s="43">
        <v>311</v>
      </c>
      <c r="B314" s="37" t="s">
        <v>185</v>
      </c>
      <c r="C314" s="27">
        <v>411000</v>
      </c>
      <c r="D314" s="27">
        <v>39600</v>
      </c>
      <c r="E314" s="9">
        <v>363000</v>
      </c>
      <c r="F314" s="9">
        <v>127800</v>
      </c>
      <c r="G314" s="9">
        <v>52929000</v>
      </c>
      <c r="H314" s="50">
        <v>58716549</v>
      </c>
      <c r="I314" s="50">
        <v>36274924</v>
      </c>
      <c r="J314" s="50">
        <v>48285037</v>
      </c>
      <c r="K314" s="50">
        <v>43975300</v>
      </c>
      <c r="L314" s="27">
        <f t="shared" si="9"/>
        <v>241122210</v>
      </c>
      <c r="M314" s="20">
        <f t="shared" si="8"/>
        <v>2.4919995955448967E-2</v>
      </c>
    </row>
    <row r="315" spans="1:13" x14ac:dyDescent="0.25">
      <c r="A315" s="43">
        <v>312</v>
      </c>
      <c r="B315" s="37" t="s">
        <v>182</v>
      </c>
      <c r="C315" s="27">
        <v>403200</v>
      </c>
      <c r="D315" s="27">
        <v>49200</v>
      </c>
      <c r="E315" s="9">
        <v>333000</v>
      </c>
      <c r="F315" s="9">
        <v>155400</v>
      </c>
      <c r="G315" s="9">
        <v>279000</v>
      </c>
      <c r="H315" s="50">
        <v>362285</v>
      </c>
      <c r="I315" s="50">
        <v>214385</v>
      </c>
      <c r="J315" s="50">
        <v>298085</v>
      </c>
      <c r="K315" s="50">
        <v>241765</v>
      </c>
      <c r="L315" s="27">
        <f t="shared" si="9"/>
        <v>2336320</v>
      </c>
      <c r="M315" s="20">
        <f t="shared" si="8"/>
        <v>2.4145882268843892E-4</v>
      </c>
    </row>
    <row r="316" spans="1:13" x14ac:dyDescent="0.25">
      <c r="A316" s="43">
        <v>313</v>
      </c>
      <c r="B316" s="37" t="s">
        <v>194</v>
      </c>
      <c r="C316" s="27">
        <v>430200</v>
      </c>
      <c r="D316" s="27">
        <v>29400</v>
      </c>
      <c r="E316" s="9">
        <v>338400</v>
      </c>
      <c r="F316" s="9">
        <v>141600</v>
      </c>
      <c r="G316" s="9">
        <v>349200</v>
      </c>
      <c r="H316" s="50">
        <v>425699</v>
      </c>
      <c r="I316" s="50">
        <v>257442</v>
      </c>
      <c r="J316" s="50">
        <v>331542</v>
      </c>
      <c r="K316" s="50">
        <v>308093</v>
      </c>
      <c r="L316" s="27">
        <f t="shared" si="9"/>
        <v>2611576</v>
      </c>
      <c r="M316" s="20">
        <f t="shared" si="8"/>
        <v>2.6990654804195593E-4</v>
      </c>
    </row>
    <row r="317" spans="1:13" x14ac:dyDescent="0.25">
      <c r="A317" s="43">
        <v>314</v>
      </c>
      <c r="B317" s="37" t="s">
        <v>156</v>
      </c>
      <c r="C317" s="27">
        <v>352200</v>
      </c>
      <c r="D317" s="27">
        <v>82800</v>
      </c>
      <c r="E317" s="9">
        <v>276000</v>
      </c>
      <c r="F317" s="9">
        <v>228600</v>
      </c>
      <c r="G317" s="9">
        <v>316200</v>
      </c>
      <c r="H317" s="50">
        <v>298799</v>
      </c>
      <c r="I317" s="50">
        <v>193865</v>
      </c>
      <c r="J317" s="50">
        <v>256655</v>
      </c>
      <c r="K317" s="50">
        <v>223574</v>
      </c>
      <c r="L317" s="27">
        <f t="shared" si="9"/>
        <v>2228693</v>
      </c>
      <c r="M317" s="20">
        <f t="shared" si="8"/>
        <v>2.3033556529669094E-4</v>
      </c>
    </row>
    <row r="318" spans="1:13" x14ac:dyDescent="0.25">
      <c r="A318" s="43">
        <v>315</v>
      </c>
      <c r="B318" s="37" t="s">
        <v>183</v>
      </c>
      <c r="C318" s="27">
        <v>404400</v>
      </c>
      <c r="D318" s="27">
        <v>47400</v>
      </c>
      <c r="E318" s="9">
        <v>306600</v>
      </c>
      <c r="F318" s="9">
        <v>178200</v>
      </c>
      <c r="G318" s="9">
        <v>567600</v>
      </c>
      <c r="H318" s="50">
        <v>529371</v>
      </c>
      <c r="I318" s="50">
        <v>326482</v>
      </c>
      <c r="J318" s="50">
        <v>426423</v>
      </c>
      <c r="K318" s="50">
        <v>392562</v>
      </c>
      <c r="L318" s="27">
        <f t="shared" si="9"/>
        <v>3179038</v>
      </c>
      <c r="M318" s="20">
        <f t="shared" si="8"/>
        <v>3.2855378234223454E-4</v>
      </c>
    </row>
    <row r="319" spans="1:13" x14ac:dyDescent="0.25">
      <c r="A319" s="43">
        <v>316</v>
      </c>
      <c r="B319" s="37" t="s">
        <v>160</v>
      </c>
      <c r="C319" s="27">
        <v>361200</v>
      </c>
      <c r="D319" s="27">
        <v>58800</v>
      </c>
      <c r="E319" s="9">
        <v>307800</v>
      </c>
      <c r="F319" s="9">
        <v>208200</v>
      </c>
      <c r="G319" s="9">
        <v>558600</v>
      </c>
      <c r="H319" s="50">
        <v>491434</v>
      </c>
      <c r="I319" s="50">
        <v>294557</v>
      </c>
      <c r="J319" s="50">
        <v>393993</v>
      </c>
      <c r="K319" s="50">
        <v>355822</v>
      </c>
      <c r="L319" s="27">
        <f t="shared" si="9"/>
        <v>3030406</v>
      </c>
      <c r="M319" s="20">
        <f t="shared" si="8"/>
        <v>3.1319265555573785E-4</v>
      </c>
    </row>
    <row r="320" spans="1:13" x14ac:dyDescent="0.25">
      <c r="A320" s="43">
        <v>317</v>
      </c>
      <c r="B320" s="37" t="s">
        <v>170</v>
      </c>
      <c r="C320" s="27">
        <v>387000</v>
      </c>
      <c r="D320" s="27">
        <v>51000</v>
      </c>
      <c r="E320" s="9">
        <v>290400</v>
      </c>
      <c r="F320" s="9">
        <v>206400</v>
      </c>
      <c r="G320" s="9">
        <v>2329200</v>
      </c>
      <c r="H320" s="50">
        <v>1785024</v>
      </c>
      <c r="I320" s="50">
        <v>1184817</v>
      </c>
      <c r="J320" s="50">
        <v>1482818</v>
      </c>
      <c r="K320" s="50">
        <v>1376813</v>
      </c>
      <c r="L320" s="27">
        <f t="shared" si="9"/>
        <v>9093472</v>
      </c>
      <c r="M320" s="20">
        <f t="shared" si="8"/>
        <v>9.3981091771259246E-4</v>
      </c>
    </row>
    <row r="321" spans="1:13" x14ac:dyDescent="0.25">
      <c r="A321" s="43">
        <v>318</v>
      </c>
      <c r="B321" s="37" t="s">
        <v>201</v>
      </c>
      <c r="C321" s="27">
        <v>442200</v>
      </c>
      <c r="D321" s="27">
        <v>34200</v>
      </c>
      <c r="E321" s="9">
        <v>340200</v>
      </c>
      <c r="F321" s="9">
        <v>117600</v>
      </c>
      <c r="G321" s="9">
        <v>190800</v>
      </c>
      <c r="H321" s="50">
        <v>222053</v>
      </c>
      <c r="I321" s="50">
        <v>157853</v>
      </c>
      <c r="J321" s="50">
        <v>201222</v>
      </c>
      <c r="K321" s="50">
        <v>164758</v>
      </c>
      <c r="L321" s="27">
        <f t="shared" si="9"/>
        <v>1870886</v>
      </c>
      <c r="M321" s="20">
        <f t="shared" si="8"/>
        <v>1.9335618876878283E-4</v>
      </c>
    </row>
    <row r="322" spans="1:13" x14ac:dyDescent="0.25">
      <c r="A322" s="43">
        <v>319</v>
      </c>
      <c r="B322" s="37" t="s">
        <v>199</v>
      </c>
      <c r="C322" s="27">
        <v>439800</v>
      </c>
      <c r="D322" s="27">
        <v>16800</v>
      </c>
      <c r="E322" s="9">
        <v>384000</v>
      </c>
      <c r="F322" s="9">
        <v>91800</v>
      </c>
      <c r="G322" s="9">
        <v>367800</v>
      </c>
      <c r="H322" s="50">
        <v>329177</v>
      </c>
      <c r="I322" s="50">
        <v>203596</v>
      </c>
      <c r="J322" s="50">
        <v>266460</v>
      </c>
      <c r="K322" s="50">
        <v>233862</v>
      </c>
      <c r="L322" s="27">
        <f t="shared" si="9"/>
        <v>2333295</v>
      </c>
      <c r="M322" s="20">
        <f t="shared" si="8"/>
        <v>2.4114618874333186E-4</v>
      </c>
    </row>
    <row r="323" spans="1:13" x14ac:dyDescent="0.25">
      <c r="A323" s="43">
        <v>320</v>
      </c>
      <c r="B323" s="37" t="s">
        <v>196</v>
      </c>
      <c r="C323" s="27">
        <v>433800</v>
      </c>
      <c r="D323" s="27">
        <v>24000</v>
      </c>
      <c r="E323" s="9">
        <v>344400</v>
      </c>
      <c r="F323" s="9">
        <v>124200</v>
      </c>
      <c r="G323" s="9">
        <v>3008400</v>
      </c>
      <c r="H323" s="50">
        <v>2957785</v>
      </c>
      <c r="I323" s="50">
        <v>1844476</v>
      </c>
      <c r="J323" s="50">
        <v>2439628</v>
      </c>
      <c r="K323" s="50">
        <v>2262407</v>
      </c>
      <c r="L323" s="27">
        <f t="shared" si="9"/>
        <v>13439096</v>
      </c>
      <c r="M323" s="20">
        <f t="shared" si="8"/>
        <v>1.3889314383975263E-3</v>
      </c>
    </row>
    <row r="324" spans="1:13" x14ac:dyDescent="0.25">
      <c r="A324" s="43">
        <v>321</v>
      </c>
      <c r="B324" s="37" t="s">
        <v>206</v>
      </c>
      <c r="C324" s="27">
        <v>452400</v>
      </c>
      <c r="D324" s="27">
        <v>15600</v>
      </c>
      <c r="E324" s="9">
        <v>361200</v>
      </c>
      <c r="F324" s="9">
        <v>96000</v>
      </c>
      <c r="G324" s="9">
        <v>1461600</v>
      </c>
      <c r="H324" s="50">
        <v>1332700</v>
      </c>
      <c r="I324" s="50">
        <v>844389</v>
      </c>
      <c r="J324" s="50">
        <v>1089359</v>
      </c>
      <c r="K324" s="50">
        <v>1007920</v>
      </c>
      <c r="L324" s="27">
        <f t="shared" si="9"/>
        <v>6661168</v>
      </c>
      <c r="M324" s="20">
        <f t="shared" ref="M324:M387" si="10">L324/L$501</f>
        <v>6.8843214243335818E-4</v>
      </c>
    </row>
    <row r="325" spans="1:13" x14ac:dyDescent="0.25">
      <c r="A325" s="43">
        <v>322</v>
      </c>
      <c r="B325" s="37" t="s">
        <v>171</v>
      </c>
      <c r="C325" s="27">
        <v>387600</v>
      </c>
      <c r="D325" s="27">
        <v>46200</v>
      </c>
      <c r="E325" s="9">
        <v>285000</v>
      </c>
      <c r="F325" s="9">
        <v>197400</v>
      </c>
      <c r="G325" s="9">
        <v>162600</v>
      </c>
      <c r="H325" s="50">
        <v>203731</v>
      </c>
      <c r="I325" s="50">
        <v>137901</v>
      </c>
      <c r="J325" s="50">
        <v>180201</v>
      </c>
      <c r="K325" s="50">
        <v>151457</v>
      </c>
      <c r="L325" s="27">
        <f t="shared" ref="L325:L388" si="11">SUM(C325:K325)</f>
        <v>1752090</v>
      </c>
      <c r="M325" s="20">
        <f t="shared" si="10"/>
        <v>1.8107861450665445E-4</v>
      </c>
    </row>
    <row r="326" spans="1:13" x14ac:dyDescent="0.25">
      <c r="A326" s="43">
        <v>323</v>
      </c>
      <c r="B326" s="37" t="s">
        <v>139</v>
      </c>
      <c r="C326" s="27">
        <v>320400</v>
      </c>
      <c r="D326" s="27">
        <v>69600</v>
      </c>
      <c r="E326" s="9">
        <v>345600</v>
      </c>
      <c r="F326" s="9">
        <v>179400</v>
      </c>
      <c r="G326" s="9">
        <v>463200</v>
      </c>
      <c r="H326" s="50">
        <v>515929</v>
      </c>
      <c r="I326" s="50">
        <v>319959</v>
      </c>
      <c r="J326" s="50">
        <v>448659</v>
      </c>
      <c r="K326" s="50">
        <v>388584</v>
      </c>
      <c r="L326" s="27">
        <f t="shared" si="11"/>
        <v>3051331</v>
      </c>
      <c r="M326" s="20">
        <f t="shared" si="10"/>
        <v>3.1535525565536273E-4</v>
      </c>
    </row>
    <row r="327" spans="1:13" x14ac:dyDescent="0.25">
      <c r="A327" s="43">
        <v>324</v>
      </c>
      <c r="B327" s="37" t="s">
        <v>173</v>
      </c>
      <c r="C327" s="27">
        <v>392400</v>
      </c>
      <c r="D327" s="27">
        <v>49800</v>
      </c>
      <c r="E327" s="9">
        <v>301200</v>
      </c>
      <c r="F327" s="9">
        <v>167400</v>
      </c>
      <c r="G327" s="9">
        <v>141600</v>
      </c>
      <c r="H327" s="50">
        <v>168898</v>
      </c>
      <c r="I327" s="50">
        <v>109498</v>
      </c>
      <c r="J327" s="50">
        <v>152698</v>
      </c>
      <c r="K327" s="50">
        <v>130798</v>
      </c>
      <c r="L327" s="27">
        <f t="shared" si="11"/>
        <v>1614292</v>
      </c>
      <c r="M327" s="20">
        <f t="shared" si="10"/>
        <v>1.6683718231893125E-4</v>
      </c>
    </row>
    <row r="328" spans="1:13" x14ac:dyDescent="0.25">
      <c r="A328" s="43">
        <v>325</v>
      </c>
      <c r="B328" s="37" t="s">
        <v>195</v>
      </c>
      <c r="C328" s="27">
        <v>430200</v>
      </c>
      <c r="D328" s="27">
        <v>22800</v>
      </c>
      <c r="E328" s="9">
        <v>346800</v>
      </c>
      <c r="F328" s="9">
        <v>101400</v>
      </c>
      <c r="G328" s="9">
        <v>4966800</v>
      </c>
      <c r="H328" s="50">
        <v>5200938</v>
      </c>
      <c r="I328" s="50">
        <v>3348674</v>
      </c>
      <c r="J328" s="50">
        <v>4310257</v>
      </c>
      <c r="K328" s="50">
        <v>3894667</v>
      </c>
      <c r="L328" s="27">
        <f t="shared" si="11"/>
        <v>22622536</v>
      </c>
      <c r="M328" s="20">
        <f t="shared" si="10"/>
        <v>2.3380405547128928E-3</v>
      </c>
    </row>
    <row r="329" spans="1:13" x14ac:dyDescent="0.25">
      <c r="A329" s="43">
        <v>326</v>
      </c>
      <c r="B329" s="37" t="s">
        <v>159</v>
      </c>
      <c r="C329" s="27">
        <v>359400</v>
      </c>
      <c r="D329" s="27">
        <v>65400</v>
      </c>
      <c r="E329" s="9">
        <v>292800</v>
      </c>
      <c r="F329" s="9">
        <v>181200</v>
      </c>
      <c r="G329" s="9">
        <v>187973400</v>
      </c>
      <c r="H329" s="50">
        <v>200279104</v>
      </c>
      <c r="I329" s="50">
        <v>124618712</v>
      </c>
      <c r="J329" s="50">
        <v>164565218</v>
      </c>
      <c r="K329" s="50">
        <v>150150684</v>
      </c>
      <c r="L329" s="27">
        <f t="shared" si="11"/>
        <v>828485918</v>
      </c>
      <c r="M329" s="20">
        <f t="shared" si="10"/>
        <v>8.5624073061151953E-2</v>
      </c>
    </row>
    <row r="330" spans="1:13" x14ac:dyDescent="0.25">
      <c r="A330" s="43">
        <v>327</v>
      </c>
      <c r="B330" s="37" t="s">
        <v>169</v>
      </c>
      <c r="C330" s="27">
        <v>387000</v>
      </c>
      <c r="D330" s="27">
        <v>49200</v>
      </c>
      <c r="E330" s="9">
        <v>300000</v>
      </c>
      <c r="F330" s="9">
        <v>156000</v>
      </c>
      <c r="G330" s="9">
        <v>573600</v>
      </c>
      <c r="H330" s="50">
        <v>537426</v>
      </c>
      <c r="I330" s="50">
        <v>353867</v>
      </c>
      <c r="J330" s="50">
        <v>458164</v>
      </c>
      <c r="K330" s="50">
        <v>391837</v>
      </c>
      <c r="L330" s="27">
        <f t="shared" si="11"/>
        <v>3207094</v>
      </c>
      <c r="M330" s="20">
        <f t="shared" si="10"/>
        <v>3.3145337175179612E-4</v>
      </c>
    </row>
    <row r="331" spans="1:13" x14ac:dyDescent="0.25">
      <c r="A331" s="43">
        <v>328</v>
      </c>
      <c r="B331" s="37" t="s">
        <v>149</v>
      </c>
      <c r="C331" s="27">
        <v>338400</v>
      </c>
      <c r="D331" s="27">
        <v>63600</v>
      </c>
      <c r="E331" s="9">
        <v>276000</v>
      </c>
      <c r="F331" s="9">
        <v>208800</v>
      </c>
      <c r="G331" s="9">
        <v>315600</v>
      </c>
      <c r="H331" s="50">
        <v>281644</v>
      </c>
      <c r="I331" s="50">
        <v>188143</v>
      </c>
      <c r="J331" s="50">
        <v>236676</v>
      </c>
      <c r="K331" s="50">
        <v>211077</v>
      </c>
      <c r="L331" s="27">
        <f t="shared" si="11"/>
        <v>2119940</v>
      </c>
      <c r="M331" s="20">
        <f t="shared" si="10"/>
        <v>2.1909593573231801E-4</v>
      </c>
    </row>
    <row r="332" spans="1:13" x14ac:dyDescent="0.25">
      <c r="A332" s="43">
        <v>329</v>
      </c>
      <c r="B332" s="37" t="s">
        <v>190</v>
      </c>
      <c r="C332" s="27">
        <v>415800</v>
      </c>
      <c r="D332" s="27">
        <v>28200</v>
      </c>
      <c r="E332" s="9">
        <v>317400</v>
      </c>
      <c r="F332" s="9">
        <v>121800</v>
      </c>
      <c r="G332" s="9">
        <v>211200</v>
      </c>
      <c r="H332" s="50">
        <v>214113</v>
      </c>
      <c r="I332" s="50">
        <v>127113</v>
      </c>
      <c r="J332" s="50">
        <v>167644</v>
      </c>
      <c r="K332" s="50">
        <v>154185</v>
      </c>
      <c r="L332" s="27">
        <f t="shared" si="11"/>
        <v>1757455</v>
      </c>
      <c r="M332" s="20">
        <f t="shared" si="10"/>
        <v>1.8163308760268731E-4</v>
      </c>
    </row>
    <row r="333" spans="1:13" x14ac:dyDescent="0.25">
      <c r="A333" s="43">
        <v>330</v>
      </c>
      <c r="B333" s="37" t="s">
        <v>177</v>
      </c>
      <c r="C333" s="27">
        <v>397800</v>
      </c>
      <c r="D333" s="27">
        <v>28200</v>
      </c>
      <c r="E333" s="9">
        <v>369000</v>
      </c>
      <c r="F333" s="9">
        <v>85200</v>
      </c>
      <c r="G333" s="9">
        <v>1671000</v>
      </c>
      <c r="H333" s="50">
        <v>1569448</v>
      </c>
      <c r="I333" s="50">
        <v>968235</v>
      </c>
      <c r="J333" s="50">
        <v>1245855</v>
      </c>
      <c r="K333" s="50">
        <v>1140894</v>
      </c>
      <c r="L333" s="27">
        <f t="shared" si="11"/>
        <v>7475632</v>
      </c>
      <c r="M333" s="20">
        <f t="shared" si="10"/>
        <v>7.7260704936482161E-4</v>
      </c>
    </row>
    <row r="334" spans="1:13" x14ac:dyDescent="0.25">
      <c r="A334" s="43">
        <v>331</v>
      </c>
      <c r="B334" s="37" t="s">
        <v>176</v>
      </c>
      <c r="C334" s="27">
        <v>397200</v>
      </c>
      <c r="D334" s="27">
        <v>45000</v>
      </c>
      <c r="E334" s="9">
        <v>268200</v>
      </c>
      <c r="F334" s="9">
        <v>169800</v>
      </c>
      <c r="G334" s="9">
        <v>204000</v>
      </c>
      <c r="H334" s="50">
        <v>208206</v>
      </c>
      <c r="I334" s="50">
        <v>142717</v>
      </c>
      <c r="J334" s="50">
        <v>188917</v>
      </c>
      <c r="K334" s="50">
        <v>168937</v>
      </c>
      <c r="L334" s="27">
        <f t="shared" si="11"/>
        <v>1792977</v>
      </c>
      <c r="M334" s="20">
        <f t="shared" si="10"/>
        <v>1.8530428859379243E-4</v>
      </c>
    </row>
    <row r="335" spans="1:13" x14ac:dyDescent="0.25">
      <c r="A335" s="43">
        <v>332</v>
      </c>
      <c r="B335" s="37" t="s">
        <v>157</v>
      </c>
      <c r="C335" s="27">
        <v>352800</v>
      </c>
      <c r="D335" s="27">
        <v>57600</v>
      </c>
      <c r="E335" s="9">
        <v>272400</v>
      </c>
      <c r="F335" s="9">
        <v>195600</v>
      </c>
      <c r="G335" s="9">
        <v>223200</v>
      </c>
      <c r="H335" s="50">
        <v>257698</v>
      </c>
      <c r="I335" s="50">
        <v>174537</v>
      </c>
      <c r="J335" s="50">
        <v>225125</v>
      </c>
      <c r="K335" s="50">
        <v>183162</v>
      </c>
      <c r="L335" s="27">
        <f t="shared" si="11"/>
        <v>1942122</v>
      </c>
      <c r="M335" s="20">
        <f t="shared" si="10"/>
        <v>2.0071843396337675E-4</v>
      </c>
    </row>
    <row r="336" spans="1:13" x14ac:dyDescent="0.25">
      <c r="A336" s="43">
        <v>333</v>
      </c>
      <c r="B336" s="37" t="s">
        <v>144</v>
      </c>
      <c r="C336" s="27">
        <v>330600</v>
      </c>
      <c r="D336" s="27">
        <v>75600</v>
      </c>
      <c r="E336" s="9">
        <v>259200</v>
      </c>
      <c r="F336" s="9">
        <v>213000</v>
      </c>
      <c r="G336" s="9">
        <v>841200</v>
      </c>
      <c r="H336" s="50">
        <v>886030</v>
      </c>
      <c r="I336" s="50">
        <v>616077</v>
      </c>
      <c r="J336" s="50">
        <v>818376</v>
      </c>
      <c r="K336" s="50">
        <v>691615</v>
      </c>
      <c r="L336" s="27">
        <f t="shared" si="11"/>
        <v>4731698</v>
      </c>
      <c r="M336" s="20">
        <f t="shared" si="10"/>
        <v>4.8902129348601258E-4</v>
      </c>
    </row>
    <row r="337" spans="1:13" x14ac:dyDescent="0.25">
      <c r="A337" s="43">
        <v>334</v>
      </c>
      <c r="B337" s="37" t="s">
        <v>180</v>
      </c>
      <c r="C337" s="27">
        <v>399600</v>
      </c>
      <c r="D337" s="27">
        <v>39600</v>
      </c>
      <c r="E337" s="9">
        <v>282000</v>
      </c>
      <c r="F337" s="9">
        <v>156600</v>
      </c>
      <c r="G337" s="9">
        <v>171000</v>
      </c>
      <c r="H337" s="50">
        <v>216546</v>
      </c>
      <c r="I337" s="50">
        <v>135279</v>
      </c>
      <c r="J337" s="50">
        <v>182079</v>
      </c>
      <c r="K337" s="50">
        <v>154779</v>
      </c>
      <c r="L337" s="27">
        <f t="shared" si="11"/>
        <v>1737483</v>
      </c>
      <c r="M337" s="20">
        <f t="shared" si="10"/>
        <v>1.7956898011452921E-4</v>
      </c>
    </row>
    <row r="338" spans="1:13" x14ac:dyDescent="0.25">
      <c r="A338" s="43">
        <v>335</v>
      </c>
      <c r="B338" s="37" t="s">
        <v>184</v>
      </c>
      <c r="C338" s="27">
        <v>404400</v>
      </c>
      <c r="D338" s="27">
        <v>31800</v>
      </c>
      <c r="E338" s="9">
        <v>273600</v>
      </c>
      <c r="F338" s="9">
        <v>164400</v>
      </c>
      <c r="G338" s="9">
        <v>410400</v>
      </c>
      <c r="H338" s="50">
        <v>459861</v>
      </c>
      <c r="I338" s="50">
        <v>310062</v>
      </c>
      <c r="J338" s="50">
        <v>406094</v>
      </c>
      <c r="K338" s="50">
        <v>340189</v>
      </c>
      <c r="L338" s="27">
        <f t="shared" si="11"/>
        <v>2800806</v>
      </c>
      <c r="M338" s="20">
        <f t="shared" si="10"/>
        <v>2.8946348074695072E-4</v>
      </c>
    </row>
    <row r="339" spans="1:13" x14ac:dyDescent="0.25">
      <c r="A339" s="43">
        <v>336</v>
      </c>
      <c r="B339" s="37" t="s">
        <v>175</v>
      </c>
      <c r="C339" s="27">
        <v>394800</v>
      </c>
      <c r="D339" s="27">
        <v>30600</v>
      </c>
      <c r="E339" s="9">
        <v>324600</v>
      </c>
      <c r="F339" s="9">
        <v>123000</v>
      </c>
      <c r="G339" s="9">
        <v>4017000</v>
      </c>
      <c r="H339" s="50">
        <v>4299705</v>
      </c>
      <c r="I339" s="50">
        <v>2569713</v>
      </c>
      <c r="J339" s="50">
        <v>3538063</v>
      </c>
      <c r="K339" s="50">
        <v>3203822</v>
      </c>
      <c r="L339" s="27">
        <f t="shared" si="11"/>
        <v>18501303</v>
      </c>
      <c r="M339" s="20">
        <f t="shared" si="10"/>
        <v>1.9121108583507751E-3</v>
      </c>
    </row>
    <row r="340" spans="1:13" x14ac:dyDescent="0.25">
      <c r="A340" s="43">
        <v>337</v>
      </c>
      <c r="B340" s="37" t="s">
        <v>164</v>
      </c>
      <c r="C340" s="27">
        <v>375600</v>
      </c>
      <c r="D340" s="27">
        <v>49200</v>
      </c>
      <c r="E340" s="9">
        <v>246000</v>
      </c>
      <c r="F340" s="9">
        <v>195000</v>
      </c>
      <c r="G340" s="9">
        <v>177000</v>
      </c>
      <c r="H340" s="50">
        <v>187996</v>
      </c>
      <c r="I340" s="50">
        <v>121048</v>
      </c>
      <c r="J340" s="50">
        <v>151330</v>
      </c>
      <c r="K340" s="50">
        <v>137053</v>
      </c>
      <c r="L340" s="27">
        <f t="shared" si="11"/>
        <v>1640227</v>
      </c>
      <c r="M340" s="20">
        <f t="shared" si="10"/>
        <v>1.6951756624169209E-4</v>
      </c>
    </row>
    <row r="341" spans="1:13" x14ac:dyDescent="0.25">
      <c r="A341" s="43">
        <v>338</v>
      </c>
      <c r="B341" s="37" t="s">
        <v>166</v>
      </c>
      <c r="C341" s="27">
        <v>379800</v>
      </c>
      <c r="D341" s="27">
        <v>43200</v>
      </c>
      <c r="E341" s="9">
        <v>262200</v>
      </c>
      <c r="F341" s="9">
        <v>165000</v>
      </c>
      <c r="G341" s="9">
        <v>457800</v>
      </c>
      <c r="H341" s="50">
        <v>414545</v>
      </c>
      <c r="I341" s="50">
        <v>268192</v>
      </c>
      <c r="J341" s="50">
        <v>355144</v>
      </c>
      <c r="K341" s="50">
        <v>318465</v>
      </c>
      <c r="L341" s="27">
        <f t="shared" si="11"/>
        <v>2664346</v>
      </c>
      <c r="M341" s="20">
        <f t="shared" si="10"/>
        <v>2.7536033094552608E-4</v>
      </c>
    </row>
    <row r="342" spans="1:13" x14ac:dyDescent="0.25">
      <c r="A342" s="43">
        <v>339</v>
      </c>
      <c r="B342" s="37" t="s">
        <v>165</v>
      </c>
      <c r="C342" s="27">
        <v>376200</v>
      </c>
      <c r="D342" s="27">
        <v>36600</v>
      </c>
      <c r="E342" s="9">
        <v>278400</v>
      </c>
      <c r="F342" s="9">
        <v>155400</v>
      </c>
      <c r="G342" s="9">
        <v>348000</v>
      </c>
      <c r="H342" s="50">
        <v>394561</v>
      </c>
      <c r="I342" s="50">
        <v>239760</v>
      </c>
      <c r="J342" s="50">
        <v>324060</v>
      </c>
      <c r="K342" s="50">
        <v>291398</v>
      </c>
      <c r="L342" s="27">
        <f t="shared" si="11"/>
        <v>2444379</v>
      </c>
      <c r="M342" s="20">
        <f t="shared" si="10"/>
        <v>2.5262672730805009E-4</v>
      </c>
    </row>
    <row r="343" spans="1:13" x14ac:dyDescent="0.25">
      <c r="A343" s="43">
        <v>340</v>
      </c>
      <c r="B343" s="37" t="s">
        <v>188</v>
      </c>
      <c r="C343" s="27">
        <v>413400</v>
      </c>
      <c r="D343" s="27">
        <v>18600</v>
      </c>
      <c r="E343" s="9">
        <v>321600</v>
      </c>
      <c r="F343" s="9">
        <v>88800</v>
      </c>
      <c r="G343" s="9">
        <v>1896600</v>
      </c>
      <c r="H343" s="50">
        <v>1012012</v>
      </c>
      <c r="I343" s="50">
        <v>660914</v>
      </c>
      <c r="J343" s="50">
        <v>793489</v>
      </c>
      <c r="K343" s="50">
        <v>731222</v>
      </c>
      <c r="L343" s="27">
        <f t="shared" si="11"/>
        <v>5936637</v>
      </c>
      <c r="M343" s="20">
        <f t="shared" si="10"/>
        <v>6.135518168524115E-4</v>
      </c>
    </row>
    <row r="344" spans="1:13" x14ac:dyDescent="0.25">
      <c r="A344" s="43">
        <v>341</v>
      </c>
      <c r="B344" s="37" t="s">
        <v>168</v>
      </c>
      <c r="C344" s="27">
        <v>385800</v>
      </c>
      <c r="D344" s="27">
        <v>28800</v>
      </c>
      <c r="E344" s="9">
        <v>320400</v>
      </c>
      <c r="F344" s="9">
        <v>96600</v>
      </c>
      <c r="G344" s="9">
        <v>147000</v>
      </c>
      <c r="H344" s="50">
        <v>169841</v>
      </c>
      <c r="I344" s="50">
        <v>107532</v>
      </c>
      <c r="J344" s="50">
        <v>147732</v>
      </c>
      <c r="K344" s="50">
        <v>140458</v>
      </c>
      <c r="L344" s="27">
        <f t="shared" si="11"/>
        <v>1544163</v>
      </c>
      <c r="M344" s="20">
        <f t="shared" si="10"/>
        <v>1.5958934564573685E-4</v>
      </c>
    </row>
    <row r="345" spans="1:13" x14ac:dyDescent="0.25">
      <c r="A345" s="43">
        <v>342</v>
      </c>
      <c r="B345" s="37" t="s">
        <v>179</v>
      </c>
      <c r="C345" s="27">
        <v>399000</v>
      </c>
      <c r="D345" s="27">
        <v>19200</v>
      </c>
      <c r="E345" s="9">
        <v>330000</v>
      </c>
      <c r="F345" s="9">
        <v>76800</v>
      </c>
      <c r="G345" s="9">
        <v>2389200</v>
      </c>
      <c r="H345" s="50">
        <v>2189865</v>
      </c>
      <c r="I345" s="50">
        <v>1397185</v>
      </c>
      <c r="J345" s="50">
        <v>1814143</v>
      </c>
      <c r="K345" s="50">
        <v>1633796</v>
      </c>
      <c r="L345" s="27">
        <f t="shared" si="11"/>
        <v>10249189</v>
      </c>
      <c r="M345" s="20">
        <f t="shared" si="10"/>
        <v>1.0592543442042607E-3</v>
      </c>
    </row>
    <row r="346" spans="1:13" x14ac:dyDescent="0.25">
      <c r="A346" s="43">
        <v>343</v>
      </c>
      <c r="B346" s="37" t="s">
        <v>174</v>
      </c>
      <c r="C346" s="27">
        <v>393000</v>
      </c>
      <c r="D346" s="27">
        <v>21000</v>
      </c>
      <c r="E346" s="9">
        <v>324000</v>
      </c>
      <c r="F346" s="9">
        <v>84000</v>
      </c>
      <c r="G346" s="9">
        <v>448800</v>
      </c>
      <c r="H346" s="50">
        <v>341464</v>
      </c>
      <c r="I346" s="50">
        <v>234479</v>
      </c>
      <c r="J346" s="50">
        <v>300567</v>
      </c>
      <c r="K346" s="50">
        <v>267015</v>
      </c>
      <c r="L346" s="27">
        <f t="shared" si="11"/>
        <v>2414325</v>
      </c>
      <c r="M346" s="20">
        <f t="shared" si="10"/>
        <v>2.4952064446962115E-4</v>
      </c>
    </row>
    <row r="347" spans="1:13" x14ac:dyDescent="0.25">
      <c r="A347" s="43">
        <v>344</v>
      </c>
      <c r="B347" s="37" t="s">
        <v>172</v>
      </c>
      <c r="C347" s="27">
        <v>390000</v>
      </c>
      <c r="D347" s="27">
        <v>24000</v>
      </c>
      <c r="E347" s="9">
        <v>302400</v>
      </c>
      <c r="F347" s="9">
        <v>102600</v>
      </c>
      <c r="G347" s="9">
        <v>32344800</v>
      </c>
      <c r="H347" s="50">
        <v>35659376</v>
      </c>
      <c r="I347" s="50">
        <v>21676636</v>
      </c>
      <c r="J347" s="50">
        <v>28884682</v>
      </c>
      <c r="K347" s="50">
        <v>25756228</v>
      </c>
      <c r="L347" s="27">
        <f t="shared" si="11"/>
        <v>145140722</v>
      </c>
      <c r="M347" s="20">
        <f t="shared" si="10"/>
        <v>1.5000302980015583E-2</v>
      </c>
    </row>
    <row r="348" spans="1:13" x14ac:dyDescent="0.25">
      <c r="A348" s="43">
        <v>345</v>
      </c>
      <c r="B348" s="37" t="s">
        <v>136</v>
      </c>
      <c r="C348" s="27">
        <v>307200</v>
      </c>
      <c r="D348" s="27">
        <v>60000</v>
      </c>
      <c r="E348" s="9">
        <v>269400</v>
      </c>
      <c r="F348" s="9">
        <v>175800</v>
      </c>
      <c r="G348" s="9">
        <v>5704800</v>
      </c>
      <c r="H348" s="50">
        <v>5174044</v>
      </c>
      <c r="I348" s="50">
        <v>3313999</v>
      </c>
      <c r="J348" s="50">
        <v>4252644</v>
      </c>
      <c r="K348" s="50">
        <v>3956583</v>
      </c>
      <c r="L348" s="27">
        <f t="shared" si="11"/>
        <v>23214470</v>
      </c>
      <c r="M348" s="20">
        <f t="shared" si="10"/>
        <v>2.3992169717915717E-3</v>
      </c>
    </row>
    <row r="349" spans="1:13" x14ac:dyDescent="0.25">
      <c r="A349" s="43">
        <v>346</v>
      </c>
      <c r="B349" s="37" t="s">
        <v>152</v>
      </c>
      <c r="C349" s="27">
        <v>343200</v>
      </c>
      <c r="D349" s="27">
        <v>36000</v>
      </c>
      <c r="E349" s="9">
        <v>223200</v>
      </c>
      <c r="F349" s="9">
        <v>190200</v>
      </c>
      <c r="G349" s="9">
        <v>427200</v>
      </c>
      <c r="H349" s="50">
        <v>520451</v>
      </c>
      <c r="I349" s="50">
        <v>319363</v>
      </c>
      <c r="J349" s="50">
        <v>448493</v>
      </c>
      <c r="K349" s="50">
        <v>382621</v>
      </c>
      <c r="L349" s="27">
        <f t="shared" si="11"/>
        <v>2890728</v>
      </c>
      <c r="M349" s="20">
        <f t="shared" si="10"/>
        <v>2.9875692524675802E-4</v>
      </c>
    </row>
    <row r="350" spans="1:13" x14ac:dyDescent="0.25">
      <c r="A350" s="43">
        <v>347</v>
      </c>
      <c r="B350" s="37" t="s">
        <v>161</v>
      </c>
      <c r="C350" s="27">
        <v>370200</v>
      </c>
      <c r="D350" s="27">
        <v>26400</v>
      </c>
      <c r="E350" s="9">
        <v>300600</v>
      </c>
      <c r="F350" s="9">
        <v>94800</v>
      </c>
      <c r="G350" s="9">
        <v>711600</v>
      </c>
      <c r="H350" s="50">
        <v>797574</v>
      </c>
      <c r="I350" s="50">
        <v>478872</v>
      </c>
      <c r="J350" s="50">
        <v>627319</v>
      </c>
      <c r="K350" s="50">
        <v>564102</v>
      </c>
      <c r="L350" s="27">
        <f t="shared" si="11"/>
        <v>3971467</v>
      </c>
      <c r="M350" s="20">
        <f t="shared" si="10"/>
        <v>4.1045137060248017E-4</v>
      </c>
    </row>
    <row r="351" spans="1:13" x14ac:dyDescent="0.25">
      <c r="A351" s="43">
        <v>348</v>
      </c>
      <c r="B351" s="37" t="s">
        <v>133</v>
      </c>
      <c r="C351" s="27">
        <v>303000</v>
      </c>
      <c r="D351" s="27">
        <v>58800</v>
      </c>
      <c r="E351" s="9">
        <v>249600</v>
      </c>
      <c r="F351" s="9">
        <v>179400</v>
      </c>
      <c r="G351" s="9">
        <v>811800</v>
      </c>
      <c r="H351" s="50">
        <v>853252</v>
      </c>
      <c r="I351" s="50">
        <v>533402</v>
      </c>
      <c r="J351" s="50">
        <v>697323</v>
      </c>
      <c r="K351" s="50">
        <v>619785</v>
      </c>
      <c r="L351" s="27">
        <f t="shared" si="11"/>
        <v>4306362</v>
      </c>
      <c r="M351" s="20">
        <f t="shared" si="10"/>
        <v>4.4506279045260547E-4</v>
      </c>
    </row>
    <row r="352" spans="1:13" x14ac:dyDescent="0.25">
      <c r="A352" s="43">
        <v>349</v>
      </c>
      <c r="B352" s="37" t="s">
        <v>155</v>
      </c>
      <c r="C352" s="27">
        <v>351000</v>
      </c>
      <c r="D352" s="27">
        <v>25800</v>
      </c>
      <c r="E352" s="9">
        <v>300600</v>
      </c>
      <c r="F352" s="9">
        <v>103800</v>
      </c>
      <c r="G352" s="9">
        <v>325200</v>
      </c>
      <c r="H352" s="50">
        <v>315567</v>
      </c>
      <c r="I352" s="50">
        <v>191967</v>
      </c>
      <c r="J352" s="50">
        <v>260399</v>
      </c>
      <c r="K352" s="50">
        <v>230236</v>
      </c>
      <c r="L352" s="27">
        <f t="shared" si="11"/>
        <v>2104569</v>
      </c>
      <c r="M352" s="20">
        <f t="shared" si="10"/>
        <v>2.1750734189091613E-4</v>
      </c>
    </row>
    <row r="353" spans="1:13" x14ac:dyDescent="0.25">
      <c r="A353" s="43">
        <v>350</v>
      </c>
      <c r="B353" s="37" t="s">
        <v>123</v>
      </c>
      <c r="C353" s="27">
        <v>295800</v>
      </c>
      <c r="D353" s="27">
        <v>49800</v>
      </c>
      <c r="E353" s="9">
        <v>270000</v>
      </c>
      <c r="F353" s="9">
        <v>163200</v>
      </c>
      <c r="G353" s="9">
        <v>2385600</v>
      </c>
      <c r="H353" s="50">
        <v>2729071</v>
      </c>
      <c r="I353" s="50">
        <v>1754862</v>
      </c>
      <c r="J353" s="50">
        <v>2396240</v>
      </c>
      <c r="K353" s="50">
        <v>2278736</v>
      </c>
      <c r="L353" s="27">
        <f t="shared" si="11"/>
        <v>12323309</v>
      </c>
      <c r="M353" s="20">
        <f t="shared" si="10"/>
        <v>1.2736147799812711E-3</v>
      </c>
    </row>
    <row r="354" spans="1:13" x14ac:dyDescent="0.25">
      <c r="A354" s="43">
        <v>351</v>
      </c>
      <c r="B354" s="37" t="s">
        <v>116</v>
      </c>
      <c r="C354" s="27">
        <v>286800</v>
      </c>
      <c r="D354" s="27">
        <v>63000</v>
      </c>
      <c r="E354" s="9">
        <v>242400</v>
      </c>
      <c r="F354" s="9">
        <v>183000</v>
      </c>
      <c r="G354" s="9">
        <v>1318800</v>
      </c>
      <c r="H354" s="50">
        <v>1157738</v>
      </c>
      <c r="I354" s="50">
        <v>738284</v>
      </c>
      <c r="J354" s="50">
        <v>970016</v>
      </c>
      <c r="K354" s="50">
        <v>873587</v>
      </c>
      <c r="L354" s="27">
        <f t="shared" si="11"/>
        <v>5833625</v>
      </c>
      <c r="M354" s="20">
        <f t="shared" si="10"/>
        <v>6.0290552000832269E-4</v>
      </c>
    </row>
    <row r="355" spans="1:13" x14ac:dyDescent="0.25">
      <c r="A355" s="43">
        <v>352</v>
      </c>
      <c r="B355" s="37" t="s">
        <v>129</v>
      </c>
      <c r="C355" s="27">
        <v>300600</v>
      </c>
      <c r="D355" s="27">
        <v>52200</v>
      </c>
      <c r="E355" s="9">
        <v>283200</v>
      </c>
      <c r="F355" s="9">
        <v>138000</v>
      </c>
      <c r="G355" s="9">
        <v>472200</v>
      </c>
      <c r="H355" s="50">
        <v>528873</v>
      </c>
      <c r="I355" s="50">
        <v>360705</v>
      </c>
      <c r="J355" s="50">
        <v>458505</v>
      </c>
      <c r="K355" s="50">
        <v>400305</v>
      </c>
      <c r="L355" s="27">
        <f t="shared" si="11"/>
        <v>2994588</v>
      </c>
      <c r="M355" s="20">
        <f t="shared" si="10"/>
        <v>3.0949086294554124E-4</v>
      </c>
    </row>
    <row r="356" spans="1:13" x14ac:dyDescent="0.25">
      <c r="A356" s="43">
        <v>353</v>
      </c>
      <c r="B356" s="37" t="s">
        <v>124</v>
      </c>
      <c r="C356" s="27">
        <v>295800</v>
      </c>
      <c r="D356" s="27">
        <v>56400</v>
      </c>
      <c r="E356" s="9">
        <v>237600</v>
      </c>
      <c r="F356" s="9">
        <v>178200</v>
      </c>
      <c r="G356" s="9">
        <v>910800</v>
      </c>
      <c r="H356" s="50">
        <v>904998</v>
      </c>
      <c r="I356" s="50">
        <v>539851</v>
      </c>
      <c r="J356" s="50">
        <v>712448</v>
      </c>
      <c r="K356" s="50">
        <v>665060</v>
      </c>
      <c r="L356" s="27">
        <f t="shared" si="11"/>
        <v>4501157</v>
      </c>
      <c r="M356" s="20">
        <f t="shared" si="10"/>
        <v>4.6519486626653267E-4</v>
      </c>
    </row>
    <row r="357" spans="1:13" x14ac:dyDescent="0.25">
      <c r="A357" s="43">
        <v>354</v>
      </c>
      <c r="B357" s="37" t="s">
        <v>138</v>
      </c>
      <c r="C357" s="27">
        <v>316200</v>
      </c>
      <c r="D357" s="27">
        <v>46800</v>
      </c>
      <c r="E357" s="9">
        <v>243600</v>
      </c>
      <c r="F357" s="9">
        <v>153000</v>
      </c>
      <c r="G357" s="9">
        <v>6940800</v>
      </c>
      <c r="H357" s="50">
        <v>5693003</v>
      </c>
      <c r="I357" s="50">
        <v>3645191</v>
      </c>
      <c r="J357" s="50">
        <v>4688235</v>
      </c>
      <c r="K357" s="50">
        <v>4195058</v>
      </c>
      <c r="L357" s="27">
        <f t="shared" si="11"/>
        <v>25921887</v>
      </c>
      <c r="M357" s="20">
        <f t="shared" si="10"/>
        <v>2.6790286933650997E-3</v>
      </c>
    </row>
    <row r="358" spans="1:13" x14ac:dyDescent="0.25">
      <c r="A358" s="43">
        <v>355</v>
      </c>
      <c r="B358" s="37" t="s">
        <v>142</v>
      </c>
      <c r="C358" s="27">
        <v>323400</v>
      </c>
      <c r="D358" s="27">
        <v>35400</v>
      </c>
      <c r="E358" s="9">
        <v>267600</v>
      </c>
      <c r="F358" s="9">
        <v>127800</v>
      </c>
      <c r="G358" s="9">
        <v>363000</v>
      </c>
      <c r="H358" s="50">
        <v>348693</v>
      </c>
      <c r="I358" s="50">
        <v>215493</v>
      </c>
      <c r="J358" s="50">
        <v>289361</v>
      </c>
      <c r="K358" s="50">
        <v>268823</v>
      </c>
      <c r="L358" s="27">
        <f t="shared" si="11"/>
        <v>2239570</v>
      </c>
      <c r="M358" s="20">
        <f t="shared" si="10"/>
        <v>2.3145970394823788E-4</v>
      </c>
    </row>
    <row r="359" spans="1:13" x14ac:dyDescent="0.25">
      <c r="A359" s="43">
        <v>356</v>
      </c>
      <c r="B359" s="37" t="s">
        <v>162</v>
      </c>
      <c r="C359" s="27">
        <v>370800</v>
      </c>
      <c r="D359" s="27">
        <v>18600</v>
      </c>
      <c r="E359" s="9">
        <v>258600</v>
      </c>
      <c r="F359" s="9">
        <v>99600</v>
      </c>
      <c r="G359" s="9">
        <v>310800</v>
      </c>
      <c r="H359" s="50">
        <v>347328</v>
      </c>
      <c r="I359" s="50">
        <v>205769</v>
      </c>
      <c r="J359" s="50">
        <v>267958</v>
      </c>
      <c r="K359" s="50">
        <v>252315</v>
      </c>
      <c r="L359" s="27">
        <f t="shared" si="11"/>
        <v>2131770</v>
      </c>
      <c r="M359" s="20">
        <f t="shared" si="10"/>
        <v>2.2031856699533174E-4</v>
      </c>
    </row>
    <row r="360" spans="1:13" x14ac:dyDescent="0.25">
      <c r="A360" s="43">
        <v>357</v>
      </c>
      <c r="B360" s="37" t="s">
        <v>148</v>
      </c>
      <c r="C360" s="27">
        <v>337800</v>
      </c>
      <c r="D360" s="27">
        <v>27600</v>
      </c>
      <c r="E360" s="9">
        <v>272400</v>
      </c>
      <c r="F360" s="9">
        <v>107400</v>
      </c>
      <c r="G360" s="9">
        <v>2056800</v>
      </c>
      <c r="H360" s="50">
        <v>1644827</v>
      </c>
      <c r="I360" s="50">
        <v>1091998</v>
      </c>
      <c r="J360" s="50">
        <v>1352992</v>
      </c>
      <c r="K360" s="50">
        <v>1224063</v>
      </c>
      <c r="L360" s="27">
        <f t="shared" si="11"/>
        <v>8115880</v>
      </c>
      <c r="M360" s="20">
        <f t="shared" si="10"/>
        <v>8.3877672145966638E-4</v>
      </c>
    </row>
    <row r="361" spans="1:13" x14ac:dyDescent="0.25">
      <c r="A361" s="43">
        <v>358</v>
      </c>
      <c r="B361" s="37" t="s">
        <v>158</v>
      </c>
      <c r="C361" s="27">
        <v>356400</v>
      </c>
      <c r="D361" s="27">
        <v>22800</v>
      </c>
      <c r="E361" s="9">
        <v>259800</v>
      </c>
      <c r="F361" s="9">
        <v>105600</v>
      </c>
      <c r="G361" s="9">
        <v>213600</v>
      </c>
      <c r="H361" s="50">
        <v>246168</v>
      </c>
      <c r="I361" s="50">
        <v>147638</v>
      </c>
      <c r="J361" s="50">
        <v>198938</v>
      </c>
      <c r="K361" s="50">
        <v>171937</v>
      </c>
      <c r="L361" s="27">
        <f t="shared" si="11"/>
        <v>1722881</v>
      </c>
      <c r="M361" s="20">
        <f t="shared" si="10"/>
        <v>1.7805986247272648E-4</v>
      </c>
    </row>
    <row r="362" spans="1:13" x14ac:dyDescent="0.25">
      <c r="A362" s="43">
        <v>359</v>
      </c>
      <c r="B362" s="37" t="s">
        <v>141</v>
      </c>
      <c r="C362" s="27">
        <v>323400</v>
      </c>
      <c r="D362" s="27">
        <v>32400</v>
      </c>
      <c r="E362" s="9">
        <v>244800</v>
      </c>
      <c r="F362" s="9">
        <v>139200</v>
      </c>
      <c r="G362" s="9">
        <v>457200</v>
      </c>
      <c r="H362" s="50">
        <v>549382</v>
      </c>
      <c r="I362" s="50">
        <v>339713</v>
      </c>
      <c r="J362" s="50">
        <v>454881</v>
      </c>
      <c r="K362" s="50">
        <v>390503</v>
      </c>
      <c r="L362" s="27">
        <f t="shared" si="11"/>
        <v>2931479</v>
      </c>
      <c r="M362" s="20">
        <f t="shared" si="10"/>
        <v>3.029685437251242E-4</v>
      </c>
    </row>
    <row r="363" spans="1:13" x14ac:dyDescent="0.25">
      <c r="A363" s="43">
        <v>360</v>
      </c>
      <c r="B363" s="37" t="s">
        <v>147</v>
      </c>
      <c r="C363" s="27">
        <v>334200</v>
      </c>
      <c r="D363" s="27">
        <v>26400</v>
      </c>
      <c r="E363" s="9">
        <v>247200</v>
      </c>
      <c r="F363" s="9">
        <v>132000</v>
      </c>
      <c r="G363" s="9">
        <v>1653000</v>
      </c>
      <c r="H363" s="50">
        <v>1957811</v>
      </c>
      <c r="I363" s="50">
        <v>1252803</v>
      </c>
      <c r="J363" s="50">
        <v>1633890</v>
      </c>
      <c r="K363" s="50">
        <v>1447024</v>
      </c>
      <c r="L363" s="27">
        <f t="shared" si="11"/>
        <v>8684328</v>
      </c>
      <c r="M363" s="20">
        <f t="shared" si="10"/>
        <v>8.9752585892354019E-4</v>
      </c>
    </row>
    <row r="364" spans="1:13" x14ac:dyDescent="0.25">
      <c r="A364" s="43">
        <v>361</v>
      </c>
      <c r="B364" s="37" t="s">
        <v>119</v>
      </c>
      <c r="C364" s="27">
        <v>290400</v>
      </c>
      <c r="D364" s="27">
        <v>45000</v>
      </c>
      <c r="E364" s="9">
        <v>244800</v>
      </c>
      <c r="F364" s="9">
        <v>157200</v>
      </c>
      <c r="G364" s="9">
        <v>1236000</v>
      </c>
      <c r="H364" s="50">
        <v>1211443</v>
      </c>
      <c r="I364" s="50">
        <v>771355</v>
      </c>
      <c r="J364" s="50">
        <v>983646</v>
      </c>
      <c r="K364" s="50">
        <v>880734</v>
      </c>
      <c r="L364" s="27">
        <f t="shared" si="11"/>
        <v>5820578</v>
      </c>
      <c r="M364" s="20">
        <f t="shared" si="10"/>
        <v>6.0155711171681469E-4</v>
      </c>
    </row>
    <row r="365" spans="1:13" x14ac:dyDescent="0.25">
      <c r="A365" s="43">
        <v>362</v>
      </c>
      <c r="B365" s="37" t="s">
        <v>146</v>
      </c>
      <c r="C365" s="27">
        <v>331800</v>
      </c>
      <c r="D365" s="27">
        <v>25800</v>
      </c>
      <c r="E365" s="9">
        <v>251400</v>
      </c>
      <c r="F365" s="9">
        <v>124200</v>
      </c>
      <c r="G365" s="9">
        <v>160200</v>
      </c>
      <c r="H365" s="50">
        <v>188040</v>
      </c>
      <c r="I365" s="50">
        <v>114023</v>
      </c>
      <c r="J365" s="50">
        <v>146123</v>
      </c>
      <c r="K365" s="50">
        <v>130693</v>
      </c>
      <c r="L365" s="27">
        <f t="shared" si="11"/>
        <v>1472279</v>
      </c>
      <c r="M365" s="20">
        <f t="shared" si="10"/>
        <v>1.5216012960934811E-4</v>
      </c>
    </row>
    <row r="366" spans="1:13" x14ac:dyDescent="0.25">
      <c r="A366" s="43">
        <v>363</v>
      </c>
      <c r="B366" s="37" t="s">
        <v>154</v>
      </c>
      <c r="C366" s="27">
        <v>343800</v>
      </c>
      <c r="D366" s="27">
        <v>19800</v>
      </c>
      <c r="E366" s="9">
        <v>277200</v>
      </c>
      <c r="F366" s="9">
        <v>88200</v>
      </c>
      <c r="G366" s="9">
        <v>521400</v>
      </c>
      <c r="H366" s="50">
        <v>619111</v>
      </c>
      <c r="I366" s="50">
        <v>383051</v>
      </c>
      <c r="J366" s="50">
        <v>510251</v>
      </c>
      <c r="K366" s="50">
        <v>450174</v>
      </c>
      <c r="L366" s="27">
        <f t="shared" si="11"/>
        <v>3212987</v>
      </c>
      <c r="M366" s="20">
        <f t="shared" si="10"/>
        <v>3.3206241368188404E-4</v>
      </c>
    </row>
    <row r="367" spans="1:13" x14ac:dyDescent="0.25">
      <c r="A367" s="43">
        <v>364</v>
      </c>
      <c r="B367" s="37" t="s">
        <v>143</v>
      </c>
      <c r="C367" s="27">
        <v>327000</v>
      </c>
      <c r="D367" s="27">
        <v>39600</v>
      </c>
      <c r="E367" s="9">
        <v>246000</v>
      </c>
      <c r="F367" s="9">
        <v>115200</v>
      </c>
      <c r="G367" s="9">
        <v>14254800</v>
      </c>
      <c r="H367" s="50">
        <v>15912788</v>
      </c>
      <c r="I367" s="50">
        <v>9551847</v>
      </c>
      <c r="J367" s="50">
        <v>12606572</v>
      </c>
      <c r="K367" s="50">
        <v>11659248</v>
      </c>
      <c r="L367" s="27">
        <f t="shared" si="11"/>
        <v>64713055</v>
      </c>
      <c r="M367" s="20">
        <f t="shared" si="10"/>
        <v>6.6880984081256825E-3</v>
      </c>
    </row>
    <row r="368" spans="1:13" x14ac:dyDescent="0.25">
      <c r="A368" s="43">
        <v>365</v>
      </c>
      <c r="B368" s="37" t="s">
        <v>151</v>
      </c>
      <c r="C368" s="27">
        <v>342000</v>
      </c>
      <c r="D368" s="27">
        <v>29400</v>
      </c>
      <c r="E368" s="9">
        <v>222600</v>
      </c>
      <c r="F368" s="9">
        <v>132000</v>
      </c>
      <c r="G368" s="9">
        <v>415200</v>
      </c>
      <c r="H368" s="50">
        <v>361596</v>
      </c>
      <c r="I368" s="50">
        <v>226978</v>
      </c>
      <c r="J368" s="50">
        <v>295192</v>
      </c>
      <c r="K368" s="50">
        <v>259948</v>
      </c>
      <c r="L368" s="27">
        <f t="shared" si="11"/>
        <v>2284914</v>
      </c>
      <c r="M368" s="20">
        <f t="shared" si="10"/>
        <v>2.3614600927284436E-4</v>
      </c>
    </row>
    <row r="369" spans="1:13" x14ac:dyDescent="0.25">
      <c r="A369" s="43">
        <v>366</v>
      </c>
      <c r="B369" s="37" t="s">
        <v>126</v>
      </c>
      <c r="C369" s="27">
        <v>297600</v>
      </c>
      <c r="D369" s="27">
        <v>33000</v>
      </c>
      <c r="E369" s="9">
        <v>286200</v>
      </c>
      <c r="F369" s="9">
        <v>100200</v>
      </c>
      <c r="G369" s="9">
        <v>38604000</v>
      </c>
      <c r="H369" s="50">
        <v>42020004</v>
      </c>
      <c r="I369" s="50">
        <v>25884984</v>
      </c>
      <c r="J369" s="50">
        <v>34881223</v>
      </c>
      <c r="K369" s="50">
        <v>31261276</v>
      </c>
      <c r="L369" s="27">
        <f t="shared" si="11"/>
        <v>173368487</v>
      </c>
      <c r="M369" s="20">
        <f t="shared" si="10"/>
        <v>1.7917644313405666E-2</v>
      </c>
    </row>
    <row r="370" spans="1:13" x14ac:dyDescent="0.25">
      <c r="A370" s="43">
        <v>367</v>
      </c>
      <c r="B370" s="37" t="s">
        <v>96</v>
      </c>
      <c r="C370" s="27">
        <v>243600</v>
      </c>
      <c r="D370" s="27">
        <v>65400</v>
      </c>
      <c r="E370" s="9">
        <v>228000</v>
      </c>
      <c r="F370" s="9">
        <v>164400</v>
      </c>
      <c r="G370" s="9">
        <v>394800</v>
      </c>
      <c r="H370" s="50">
        <v>471938</v>
      </c>
      <c r="I370" s="50">
        <v>316797</v>
      </c>
      <c r="J370" s="50">
        <v>426476</v>
      </c>
      <c r="K370" s="50">
        <v>357740</v>
      </c>
      <c r="L370" s="27">
        <f t="shared" si="11"/>
        <v>2669151</v>
      </c>
      <c r="M370" s="20">
        <f t="shared" si="10"/>
        <v>2.758569280054399E-4</v>
      </c>
    </row>
    <row r="371" spans="1:13" x14ac:dyDescent="0.25">
      <c r="A371" s="43">
        <v>368</v>
      </c>
      <c r="B371" s="37" t="s">
        <v>137</v>
      </c>
      <c r="C371" s="27">
        <v>310200</v>
      </c>
      <c r="D371" s="27">
        <v>28800</v>
      </c>
      <c r="E371" s="9">
        <v>264000</v>
      </c>
      <c r="F371" s="9">
        <v>85200</v>
      </c>
      <c r="G371" s="9">
        <v>8151600</v>
      </c>
      <c r="H371" s="50">
        <v>9511643</v>
      </c>
      <c r="I371" s="50">
        <v>5591421</v>
      </c>
      <c r="J371" s="50">
        <v>7539056</v>
      </c>
      <c r="K371" s="50">
        <v>6914476</v>
      </c>
      <c r="L371" s="27">
        <f t="shared" si="11"/>
        <v>38396396</v>
      </c>
      <c r="M371" s="20">
        <f t="shared" si="10"/>
        <v>3.9682700030984992E-3</v>
      </c>
    </row>
    <row r="372" spans="1:13" x14ac:dyDescent="0.25">
      <c r="A372" s="43">
        <v>369</v>
      </c>
      <c r="B372" s="37" t="s">
        <v>128</v>
      </c>
      <c r="C372" s="27">
        <v>298800</v>
      </c>
      <c r="D372" s="27">
        <v>31800</v>
      </c>
      <c r="E372" s="9">
        <v>220800</v>
      </c>
      <c r="F372" s="9">
        <v>136200</v>
      </c>
      <c r="G372" s="9">
        <v>74400</v>
      </c>
      <c r="H372" s="50">
        <v>91286</v>
      </c>
      <c r="I372" s="50">
        <v>61586</v>
      </c>
      <c r="J372" s="50">
        <v>80786</v>
      </c>
      <c r="K372" s="50">
        <v>66386</v>
      </c>
      <c r="L372" s="27">
        <f t="shared" si="11"/>
        <v>1062044</v>
      </c>
      <c r="M372" s="20">
        <f t="shared" si="10"/>
        <v>1.0976231589992827E-4</v>
      </c>
    </row>
    <row r="373" spans="1:13" x14ac:dyDescent="0.25">
      <c r="A373" s="43">
        <v>370</v>
      </c>
      <c r="B373" s="37" t="s">
        <v>150</v>
      </c>
      <c r="C373" s="27">
        <v>340200</v>
      </c>
      <c r="D373" s="27">
        <v>15600</v>
      </c>
      <c r="E373" s="9">
        <v>257400</v>
      </c>
      <c r="F373" s="9">
        <v>70800</v>
      </c>
      <c r="G373" s="9">
        <v>4837800</v>
      </c>
      <c r="H373" s="50">
        <v>5244055</v>
      </c>
      <c r="I373" s="50">
        <v>3245099</v>
      </c>
      <c r="J373" s="50">
        <v>4316553</v>
      </c>
      <c r="K373" s="50">
        <v>3995940</v>
      </c>
      <c r="L373" s="27">
        <f t="shared" si="11"/>
        <v>22323447</v>
      </c>
      <c r="M373" s="20">
        <f t="shared" si="10"/>
        <v>2.3071296872721903E-3</v>
      </c>
    </row>
    <row r="374" spans="1:13" x14ac:dyDescent="0.25">
      <c r="A374" s="43">
        <v>371</v>
      </c>
      <c r="B374" s="37" t="s">
        <v>110</v>
      </c>
      <c r="C374" s="27">
        <v>274200</v>
      </c>
      <c r="D374" s="27">
        <v>51000</v>
      </c>
      <c r="E374" s="9">
        <v>215400</v>
      </c>
      <c r="F374" s="9">
        <v>142800</v>
      </c>
      <c r="G374" s="9">
        <v>1558800</v>
      </c>
      <c r="H374" s="50">
        <v>1300425</v>
      </c>
      <c r="I374" s="50">
        <v>869828</v>
      </c>
      <c r="J374" s="50">
        <v>1122480</v>
      </c>
      <c r="K374" s="50">
        <v>1017502</v>
      </c>
      <c r="L374" s="27">
        <f t="shared" si="11"/>
        <v>6552435</v>
      </c>
      <c r="M374" s="20">
        <f t="shared" si="10"/>
        <v>6.7719457987027516E-4</v>
      </c>
    </row>
    <row r="375" spans="1:13" x14ac:dyDescent="0.25">
      <c r="A375" s="43">
        <v>372</v>
      </c>
      <c r="B375" s="37" t="s">
        <v>125</v>
      </c>
      <c r="C375" s="27">
        <v>296400</v>
      </c>
      <c r="D375" s="27">
        <v>42000</v>
      </c>
      <c r="E375" s="9">
        <v>179400</v>
      </c>
      <c r="F375" s="9">
        <v>161400</v>
      </c>
      <c r="G375" s="9">
        <v>17073600</v>
      </c>
      <c r="H375" s="50">
        <v>16688777</v>
      </c>
      <c r="I375" s="50">
        <v>10865944</v>
      </c>
      <c r="J375" s="50">
        <v>14307194</v>
      </c>
      <c r="K375" s="50">
        <v>12650970</v>
      </c>
      <c r="L375" s="27">
        <f t="shared" si="11"/>
        <v>72265685</v>
      </c>
      <c r="M375" s="20">
        <f t="shared" si="10"/>
        <v>7.4686632057567367E-3</v>
      </c>
    </row>
    <row r="376" spans="1:13" x14ac:dyDescent="0.25">
      <c r="A376" s="43">
        <v>373</v>
      </c>
      <c r="B376" s="37" t="s">
        <v>145</v>
      </c>
      <c r="C376" s="27">
        <v>331200</v>
      </c>
      <c r="D376" s="27">
        <v>13200</v>
      </c>
      <c r="E376" s="9">
        <v>231000</v>
      </c>
      <c r="F376" s="9">
        <v>102600</v>
      </c>
      <c r="G376" s="9">
        <v>7060800</v>
      </c>
      <c r="H376" s="50">
        <v>7586184</v>
      </c>
      <c r="I376" s="50">
        <v>4656102</v>
      </c>
      <c r="J376" s="50">
        <v>6229595</v>
      </c>
      <c r="K376" s="50">
        <v>5613704</v>
      </c>
      <c r="L376" s="27">
        <f t="shared" si="11"/>
        <v>31824385</v>
      </c>
      <c r="M376" s="20">
        <f t="shared" si="10"/>
        <v>3.289052242365607E-3</v>
      </c>
    </row>
    <row r="377" spans="1:13" x14ac:dyDescent="0.25">
      <c r="A377" s="43">
        <v>374</v>
      </c>
      <c r="B377" s="37" t="s">
        <v>111</v>
      </c>
      <c r="C377" s="27">
        <v>277800</v>
      </c>
      <c r="D377" s="27">
        <v>42600</v>
      </c>
      <c r="E377" s="9">
        <v>225600</v>
      </c>
      <c r="F377" s="9">
        <v>131400</v>
      </c>
      <c r="G377" s="9">
        <v>10382400</v>
      </c>
      <c r="H377" s="50">
        <v>10882194</v>
      </c>
      <c r="I377" s="50">
        <v>6668798</v>
      </c>
      <c r="J377" s="50">
        <v>8692497</v>
      </c>
      <c r="K377" s="50">
        <v>7984226</v>
      </c>
      <c r="L377" s="27">
        <f t="shared" si="11"/>
        <v>45287515</v>
      </c>
      <c r="M377" s="20">
        <f t="shared" si="10"/>
        <v>4.6804675962132834E-3</v>
      </c>
    </row>
    <row r="378" spans="1:13" x14ac:dyDescent="0.25">
      <c r="A378" s="43">
        <v>375</v>
      </c>
      <c r="B378" s="37" t="s">
        <v>114</v>
      </c>
      <c r="C378" s="27">
        <v>282000</v>
      </c>
      <c r="D378" s="27">
        <v>31800</v>
      </c>
      <c r="E378" s="9">
        <v>190800</v>
      </c>
      <c r="F378" s="9">
        <v>167400</v>
      </c>
      <c r="G378" s="9">
        <v>5930400</v>
      </c>
      <c r="H378" s="50">
        <v>6021915</v>
      </c>
      <c r="I378" s="50">
        <v>3828083</v>
      </c>
      <c r="J378" s="50">
        <v>5005882</v>
      </c>
      <c r="K378" s="50">
        <v>4628650</v>
      </c>
      <c r="L378" s="27">
        <f t="shared" si="11"/>
        <v>26086930</v>
      </c>
      <c r="M378" s="20">
        <f t="shared" si="10"/>
        <v>2.6960858980600764E-3</v>
      </c>
    </row>
    <row r="379" spans="1:13" x14ac:dyDescent="0.25">
      <c r="A379" s="43">
        <v>376</v>
      </c>
      <c r="B379" s="37" t="s">
        <v>112</v>
      </c>
      <c r="C379" s="27">
        <v>280200</v>
      </c>
      <c r="D379" s="27">
        <v>42600</v>
      </c>
      <c r="E379" s="9">
        <v>211800</v>
      </c>
      <c r="F379" s="9">
        <v>133800</v>
      </c>
      <c r="G379" s="9">
        <v>1894800</v>
      </c>
      <c r="H379" s="50">
        <v>1452259</v>
      </c>
      <c r="I379" s="50">
        <v>946218</v>
      </c>
      <c r="J379" s="50">
        <v>1208661</v>
      </c>
      <c r="K379" s="50">
        <v>1135192</v>
      </c>
      <c r="L379" s="27">
        <f t="shared" si="11"/>
        <v>7305530</v>
      </c>
      <c r="M379" s="20">
        <f t="shared" si="10"/>
        <v>7.5502699669354844E-4</v>
      </c>
    </row>
    <row r="380" spans="1:13" x14ac:dyDescent="0.25">
      <c r="A380" s="43">
        <v>377</v>
      </c>
      <c r="B380" s="37" t="s">
        <v>140</v>
      </c>
      <c r="C380" s="27">
        <v>320400</v>
      </c>
      <c r="D380" s="27">
        <v>18600</v>
      </c>
      <c r="E380" s="9">
        <v>243000</v>
      </c>
      <c r="F380" s="9">
        <v>84000</v>
      </c>
      <c r="G380" s="9">
        <v>190200</v>
      </c>
      <c r="H380" s="50">
        <v>226972</v>
      </c>
      <c r="I380" s="50">
        <v>147002</v>
      </c>
      <c r="J380" s="50">
        <v>194102</v>
      </c>
      <c r="K380" s="50">
        <v>166632</v>
      </c>
      <c r="L380" s="27">
        <f t="shared" si="11"/>
        <v>1590908</v>
      </c>
      <c r="M380" s="20">
        <f t="shared" si="10"/>
        <v>1.6442044441070529E-4</v>
      </c>
    </row>
    <row r="381" spans="1:13" x14ac:dyDescent="0.25">
      <c r="A381" s="43">
        <v>378</v>
      </c>
      <c r="B381" s="37" t="s">
        <v>107</v>
      </c>
      <c r="C381" s="27">
        <v>271200</v>
      </c>
      <c r="D381" s="27">
        <v>37800</v>
      </c>
      <c r="E381" s="9">
        <v>235800</v>
      </c>
      <c r="F381" s="9">
        <v>118200</v>
      </c>
      <c r="G381" s="9">
        <v>219600</v>
      </c>
      <c r="H381" s="50">
        <v>250947</v>
      </c>
      <c r="I381" s="50">
        <v>162665</v>
      </c>
      <c r="J381" s="50">
        <v>205458</v>
      </c>
      <c r="K381" s="50">
        <v>180899</v>
      </c>
      <c r="L381" s="27">
        <f t="shared" si="11"/>
        <v>1682569</v>
      </c>
      <c r="M381" s="20">
        <f t="shared" si="10"/>
        <v>1.7389361467267498E-4</v>
      </c>
    </row>
    <row r="382" spans="1:13" x14ac:dyDescent="0.25">
      <c r="A382" s="43">
        <v>379</v>
      </c>
      <c r="B382" s="37" t="s">
        <v>115</v>
      </c>
      <c r="C382" s="27">
        <v>282600</v>
      </c>
      <c r="D382" s="27">
        <v>37200</v>
      </c>
      <c r="E382" s="9">
        <v>214800</v>
      </c>
      <c r="F382" s="9">
        <v>127800</v>
      </c>
      <c r="G382" s="9">
        <v>1981800</v>
      </c>
      <c r="H382" s="50">
        <v>2057189</v>
      </c>
      <c r="I382" s="50">
        <v>1276488</v>
      </c>
      <c r="J382" s="50">
        <v>1679362</v>
      </c>
      <c r="K382" s="50">
        <v>1491343</v>
      </c>
      <c r="L382" s="27">
        <f t="shared" si="11"/>
        <v>9148582</v>
      </c>
      <c r="M382" s="20">
        <f t="shared" si="10"/>
        <v>9.4550653976708838E-4</v>
      </c>
    </row>
    <row r="383" spans="1:13" x14ac:dyDescent="0.25">
      <c r="A383" s="43">
        <v>380</v>
      </c>
      <c r="B383" s="37" t="s">
        <v>131</v>
      </c>
      <c r="C383" s="27">
        <v>302400</v>
      </c>
      <c r="D383" s="27">
        <v>18600</v>
      </c>
      <c r="E383" s="9">
        <v>228600</v>
      </c>
      <c r="F383" s="9">
        <v>112200</v>
      </c>
      <c r="G383" s="9">
        <v>1242600</v>
      </c>
      <c r="H383" s="50">
        <v>1332608</v>
      </c>
      <c r="I383" s="50">
        <v>848105</v>
      </c>
      <c r="J383" s="50">
        <v>1091534</v>
      </c>
      <c r="K383" s="50">
        <v>955135</v>
      </c>
      <c r="L383" s="27">
        <f t="shared" si="11"/>
        <v>6131782</v>
      </c>
      <c r="M383" s="20">
        <f t="shared" si="10"/>
        <v>6.3372006518891302E-4</v>
      </c>
    </row>
    <row r="384" spans="1:13" x14ac:dyDescent="0.25">
      <c r="A384" s="43">
        <v>381</v>
      </c>
      <c r="B384" s="37" t="s">
        <v>100</v>
      </c>
      <c r="C384" s="27">
        <v>252000</v>
      </c>
      <c r="D384" s="27">
        <v>49200</v>
      </c>
      <c r="E384" s="9">
        <v>212400</v>
      </c>
      <c r="F384" s="9">
        <v>147600</v>
      </c>
      <c r="G384" s="9">
        <v>252600</v>
      </c>
      <c r="H384" s="50">
        <v>292316</v>
      </c>
      <c r="I384" s="50">
        <v>200979</v>
      </c>
      <c r="J384" s="50">
        <v>260984</v>
      </c>
      <c r="K384" s="50">
        <v>228022</v>
      </c>
      <c r="L384" s="27">
        <f t="shared" si="11"/>
        <v>1896101</v>
      </c>
      <c r="M384" s="20">
        <f t="shared" si="10"/>
        <v>1.9596216064510501E-4</v>
      </c>
    </row>
    <row r="385" spans="1:13" x14ac:dyDescent="0.25">
      <c r="A385" s="43">
        <v>382</v>
      </c>
      <c r="B385" s="37" t="s">
        <v>127</v>
      </c>
      <c r="C385" s="27">
        <v>298200</v>
      </c>
      <c r="D385" s="27">
        <v>24600</v>
      </c>
      <c r="E385" s="9">
        <v>222600</v>
      </c>
      <c r="F385" s="9">
        <v>111600</v>
      </c>
      <c r="G385" s="9">
        <v>9741000</v>
      </c>
      <c r="H385" s="50">
        <v>10936317</v>
      </c>
      <c r="I385" s="50">
        <v>6573454</v>
      </c>
      <c r="J385" s="50">
        <v>8961089</v>
      </c>
      <c r="K385" s="50">
        <v>8087833</v>
      </c>
      <c r="L385" s="27">
        <f t="shared" si="11"/>
        <v>44956693</v>
      </c>
      <c r="M385" s="20">
        <f t="shared" si="10"/>
        <v>4.6462771211758591E-3</v>
      </c>
    </row>
    <row r="386" spans="1:13" x14ac:dyDescent="0.25">
      <c r="A386" s="43">
        <v>383</v>
      </c>
      <c r="B386" s="37" t="s">
        <v>135</v>
      </c>
      <c r="C386" s="27">
        <v>306000</v>
      </c>
      <c r="D386" s="27">
        <v>27000</v>
      </c>
      <c r="E386" s="9">
        <v>223800</v>
      </c>
      <c r="F386" s="9">
        <v>99600</v>
      </c>
      <c r="G386" s="9">
        <v>211200</v>
      </c>
      <c r="H386" s="50">
        <v>251833</v>
      </c>
      <c r="I386" s="50">
        <v>159953</v>
      </c>
      <c r="J386" s="50">
        <v>204052</v>
      </c>
      <c r="K386" s="50">
        <v>177352</v>
      </c>
      <c r="L386" s="27">
        <f t="shared" si="11"/>
        <v>1660790</v>
      </c>
      <c r="M386" s="20">
        <f t="shared" si="10"/>
        <v>1.7164275361796863E-4</v>
      </c>
    </row>
    <row r="387" spans="1:13" x14ac:dyDescent="0.25">
      <c r="A387" s="43">
        <v>384</v>
      </c>
      <c r="B387" s="37" t="s">
        <v>109</v>
      </c>
      <c r="C387" s="27">
        <v>271200</v>
      </c>
      <c r="D387" s="27">
        <v>48000</v>
      </c>
      <c r="E387" s="9">
        <v>217800</v>
      </c>
      <c r="F387" s="9">
        <v>115200</v>
      </c>
      <c r="G387" s="9">
        <v>3087000</v>
      </c>
      <c r="H387" s="50">
        <v>2889160</v>
      </c>
      <c r="I387" s="50">
        <v>1810915</v>
      </c>
      <c r="J387" s="50">
        <v>2390193</v>
      </c>
      <c r="K387" s="50">
        <v>2205164</v>
      </c>
      <c r="L387" s="27">
        <f t="shared" si="11"/>
        <v>13034632</v>
      </c>
      <c r="M387" s="20">
        <f t="shared" si="10"/>
        <v>1.3471300579103256E-3</v>
      </c>
    </row>
    <row r="388" spans="1:13" x14ac:dyDescent="0.25">
      <c r="A388" s="43">
        <v>385</v>
      </c>
      <c r="B388" s="37" t="s">
        <v>130</v>
      </c>
      <c r="C388" s="27">
        <v>301800</v>
      </c>
      <c r="D388" s="27">
        <v>27600</v>
      </c>
      <c r="E388" s="9">
        <v>219000</v>
      </c>
      <c r="F388" s="9">
        <v>102000</v>
      </c>
      <c r="G388" s="9">
        <v>3241200</v>
      </c>
      <c r="H388" s="50">
        <v>3329115</v>
      </c>
      <c r="I388" s="50">
        <v>2134079</v>
      </c>
      <c r="J388" s="50">
        <v>2796334</v>
      </c>
      <c r="K388" s="50">
        <v>2649711</v>
      </c>
      <c r="L388" s="27">
        <f t="shared" si="11"/>
        <v>14800839</v>
      </c>
      <c r="M388" s="20">
        <f t="shared" ref="M388:M451" si="12">L388/L$501</f>
        <v>1.5296676652775012E-3</v>
      </c>
    </row>
    <row r="389" spans="1:13" x14ac:dyDescent="0.25">
      <c r="A389" s="43">
        <v>386</v>
      </c>
      <c r="B389" s="37" t="s">
        <v>120</v>
      </c>
      <c r="C389" s="27">
        <v>291000</v>
      </c>
      <c r="D389" s="27">
        <v>37800</v>
      </c>
      <c r="E389" s="9">
        <v>191400</v>
      </c>
      <c r="F389" s="9">
        <v>127800</v>
      </c>
      <c r="G389" s="9">
        <v>10438800</v>
      </c>
      <c r="H389" s="50">
        <v>10161893</v>
      </c>
      <c r="I389" s="50">
        <v>6367937</v>
      </c>
      <c r="J389" s="50">
        <v>8266288</v>
      </c>
      <c r="K389" s="50">
        <v>7560940</v>
      </c>
      <c r="L389" s="27">
        <f t="shared" ref="L389:L452" si="13">SUM(C389:K389)</f>
        <v>43443858</v>
      </c>
      <c r="M389" s="20">
        <f t="shared" si="12"/>
        <v>4.4899255263507222E-3</v>
      </c>
    </row>
    <row r="390" spans="1:13" x14ac:dyDescent="0.25">
      <c r="A390" s="43">
        <v>387</v>
      </c>
      <c r="B390" s="37" t="s">
        <v>97</v>
      </c>
      <c r="C390" s="27">
        <v>246600</v>
      </c>
      <c r="D390" s="27">
        <v>40800</v>
      </c>
      <c r="E390" s="9">
        <v>205200</v>
      </c>
      <c r="F390" s="9">
        <v>153600</v>
      </c>
      <c r="G390" s="9">
        <v>3696600</v>
      </c>
      <c r="H390" s="50">
        <v>3483561</v>
      </c>
      <c r="I390" s="50">
        <v>2276151</v>
      </c>
      <c r="J390" s="50">
        <v>2898493</v>
      </c>
      <c r="K390" s="50">
        <v>2562208</v>
      </c>
      <c r="L390" s="27">
        <f t="shared" si="13"/>
        <v>15563213</v>
      </c>
      <c r="M390" s="20">
        <f t="shared" si="12"/>
        <v>1.6084590673492534E-3</v>
      </c>
    </row>
    <row r="391" spans="1:13" x14ac:dyDescent="0.25">
      <c r="A391" s="43">
        <v>388</v>
      </c>
      <c r="B391" s="37" t="s">
        <v>132</v>
      </c>
      <c r="C391" s="27">
        <v>303000</v>
      </c>
      <c r="D391" s="27">
        <v>22800</v>
      </c>
      <c r="E391" s="9">
        <v>209400</v>
      </c>
      <c r="F391" s="9">
        <v>106800</v>
      </c>
      <c r="G391" s="9">
        <v>591000</v>
      </c>
      <c r="H391" s="50">
        <v>674831</v>
      </c>
      <c r="I391" s="50">
        <v>452190</v>
      </c>
      <c r="J391" s="50">
        <v>602189</v>
      </c>
      <c r="K391" s="50">
        <v>498985</v>
      </c>
      <c r="L391" s="27">
        <f t="shared" si="13"/>
        <v>3461195</v>
      </c>
      <c r="M391" s="20">
        <f t="shared" si="12"/>
        <v>3.5771472649085372E-4</v>
      </c>
    </row>
    <row r="392" spans="1:13" x14ac:dyDescent="0.25">
      <c r="A392" s="43">
        <v>389</v>
      </c>
      <c r="B392" s="37" t="s">
        <v>95</v>
      </c>
      <c r="C392" s="27">
        <v>243000</v>
      </c>
      <c r="D392" s="27">
        <v>52800</v>
      </c>
      <c r="E392" s="9">
        <v>199200</v>
      </c>
      <c r="F392" s="9">
        <v>145200</v>
      </c>
      <c r="G392" s="9">
        <v>340200</v>
      </c>
      <c r="H392" s="50">
        <v>301814</v>
      </c>
      <c r="I392" s="50">
        <v>191283</v>
      </c>
      <c r="J392" s="50">
        <v>249840</v>
      </c>
      <c r="K392" s="50">
        <v>240575</v>
      </c>
      <c r="L392" s="27">
        <f t="shared" si="13"/>
        <v>1963912</v>
      </c>
      <c r="M392" s="20">
        <f t="shared" si="12"/>
        <v>2.0297043186879256E-4</v>
      </c>
    </row>
    <row r="393" spans="1:13" x14ac:dyDescent="0.25">
      <c r="A393" s="43">
        <v>390</v>
      </c>
      <c r="B393" s="37" t="s">
        <v>121</v>
      </c>
      <c r="C393" s="27">
        <v>291000</v>
      </c>
      <c r="D393" s="27">
        <v>24600</v>
      </c>
      <c r="E393" s="9">
        <v>223200</v>
      </c>
      <c r="F393" s="9">
        <v>100800</v>
      </c>
      <c r="G393" s="9">
        <v>265800</v>
      </c>
      <c r="H393" s="50">
        <v>306795</v>
      </c>
      <c r="I393" s="50">
        <v>213583</v>
      </c>
      <c r="J393" s="50">
        <v>277783</v>
      </c>
      <c r="K393" s="50">
        <v>235053</v>
      </c>
      <c r="L393" s="27">
        <f t="shared" si="13"/>
        <v>1938614</v>
      </c>
      <c r="M393" s="20">
        <f t="shared" si="12"/>
        <v>2.0035588193711705E-4</v>
      </c>
    </row>
    <row r="394" spans="1:13" x14ac:dyDescent="0.25">
      <c r="A394" s="43">
        <v>391</v>
      </c>
      <c r="B394" s="37" t="s">
        <v>134</v>
      </c>
      <c r="C394" s="27">
        <v>304200</v>
      </c>
      <c r="D394" s="27">
        <v>20400</v>
      </c>
      <c r="E394" s="9">
        <v>191400</v>
      </c>
      <c r="F394" s="9">
        <v>120000</v>
      </c>
      <c r="G394" s="9">
        <v>395400</v>
      </c>
      <c r="H394" s="50">
        <v>286964</v>
      </c>
      <c r="I394" s="50">
        <v>196485</v>
      </c>
      <c r="J394" s="50">
        <v>246757</v>
      </c>
      <c r="K394" s="50">
        <v>225604</v>
      </c>
      <c r="L394" s="27">
        <f t="shared" si="13"/>
        <v>1987210</v>
      </c>
      <c r="M394" s="20">
        <f t="shared" si="12"/>
        <v>2.0537828167147167E-4</v>
      </c>
    </row>
    <row r="395" spans="1:13" x14ac:dyDescent="0.25">
      <c r="A395" s="43">
        <v>392</v>
      </c>
      <c r="B395" s="37" t="s">
        <v>122</v>
      </c>
      <c r="C395" s="27">
        <v>292200</v>
      </c>
      <c r="D395" s="27">
        <v>21600</v>
      </c>
      <c r="E395" s="9">
        <v>226200</v>
      </c>
      <c r="F395" s="9">
        <v>95400</v>
      </c>
      <c r="G395" s="9">
        <v>350400</v>
      </c>
      <c r="H395" s="50">
        <v>262469</v>
      </c>
      <c r="I395" s="50">
        <v>179791</v>
      </c>
      <c r="J395" s="50">
        <v>228991</v>
      </c>
      <c r="K395" s="50">
        <v>212314</v>
      </c>
      <c r="L395" s="27">
        <f t="shared" si="13"/>
        <v>1869365</v>
      </c>
      <c r="M395" s="20">
        <f t="shared" si="12"/>
        <v>1.9319899332068108E-4</v>
      </c>
    </row>
    <row r="396" spans="1:13" x14ac:dyDescent="0.25">
      <c r="A396" s="43">
        <v>393</v>
      </c>
      <c r="B396" s="37" t="s">
        <v>106</v>
      </c>
      <c r="C396" s="27">
        <v>270000</v>
      </c>
      <c r="D396" s="27">
        <v>33000</v>
      </c>
      <c r="E396" s="9">
        <v>228000</v>
      </c>
      <c r="F396" s="9">
        <v>103200</v>
      </c>
      <c r="G396" s="9">
        <v>297600</v>
      </c>
      <c r="H396" s="50">
        <v>367775</v>
      </c>
      <c r="I396" s="50">
        <v>222575</v>
      </c>
      <c r="J396" s="50">
        <v>295905</v>
      </c>
      <c r="K396" s="50">
        <v>267705</v>
      </c>
      <c r="L396" s="27">
        <f t="shared" si="13"/>
        <v>2085760</v>
      </c>
      <c r="M396" s="20">
        <f t="shared" si="12"/>
        <v>2.1556343052776946E-4</v>
      </c>
    </row>
    <row r="397" spans="1:13" x14ac:dyDescent="0.25">
      <c r="A397" s="43">
        <v>394</v>
      </c>
      <c r="B397" s="37" t="s">
        <v>113</v>
      </c>
      <c r="C397" s="27">
        <v>280800</v>
      </c>
      <c r="D397" s="27">
        <v>27600</v>
      </c>
      <c r="E397" s="9">
        <v>207600</v>
      </c>
      <c r="F397" s="9">
        <v>114000</v>
      </c>
      <c r="G397" s="9">
        <v>153600</v>
      </c>
      <c r="H397" s="50">
        <v>169474</v>
      </c>
      <c r="I397" s="50">
        <v>96792</v>
      </c>
      <c r="J397" s="50">
        <v>140292</v>
      </c>
      <c r="K397" s="50">
        <v>122843</v>
      </c>
      <c r="L397" s="27">
        <f t="shared" si="13"/>
        <v>1313001</v>
      </c>
      <c r="M397" s="20">
        <f t="shared" si="12"/>
        <v>1.3569873803620351E-4</v>
      </c>
    </row>
    <row r="398" spans="1:13" x14ac:dyDescent="0.25">
      <c r="A398" s="43">
        <v>395</v>
      </c>
      <c r="B398" s="37" t="s">
        <v>118</v>
      </c>
      <c r="C398" s="27">
        <v>288600</v>
      </c>
      <c r="D398" s="27">
        <v>34200</v>
      </c>
      <c r="E398" s="9">
        <v>175200</v>
      </c>
      <c r="F398" s="9">
        <v>128400</v>
      </c>
      <c r="G398" s="9">
        <v>4896000</v>
      </c>
      <c r="H398" s="50">
        <v>4694429</v>
      </c>
      <c r="I398" s="50">
        <v>2752987</v>
      </c>
      <c r="J398" s="50">
        <v>3535425</v>
      </c>
      <c r="K398" s="50">
        <v>3231479</v>
      </c>
      <c r="L398" s="27">
        <f t="shared" si="13"/>
        <v>19736720</v>
      </c>
      <c r="M398" s="20">
        <f t="shared" si="12"/>
        <v>2.03979128498295E-3</v>
      </c>
    </row>
    <row r="399" spans="1:13" x14ac:dyDescent="0.25">
      <c r="A399" s="43">
        <v>396</v>
      </c>
      <c r="B399" s="37" t="s">
        <v>105</v>
      </c>
      <c r="C399" s="27">
        <v>266400</v>
      </c>
      <c r="D399" s="27">
        <v>28800</v>
      </c>
      <c r="E399" s="9">
        <v>186600</v>
      </c>
      <c r="F399" s="9">
        <v>125400</v>
      </c>
      <c r="G399" s="9">
        <v>776400</v>
      </c>
      <c r="H399" s="50">
        <v>810198</v>
      </c>
      <c r="I399" s="50">
        <v>542023</v>
      </c>
      <c r="J399" s="50">
        <v>698875</v>
      </c>
      <c r="K399" s="50">
        <v>619964</v>
      </c>
      <c r="L399" s="27">
        <f t="shared" si="13"/>
        <v>4054660</v>
      </c>
      <c r="M399" s="20">
        <f t="shared" si="12"/>
        <v>4.1904937251827903E-4</v>
      </c>
    </row>
    <row r="400" spans="1:13" x14ac:dyDescent="0.25">
      <c r="A400" s="43">
        <v>397</v>
      </c>
      <c r="B400" s="37" t="s">
        <v>101</v>
      </c>
      <c r="C400" s="27">
        <v>256800</v>
      </c>
      <c r="D400" s="27">
        <v>29400</v>
      </c>
      <c r="E400" s="9">
        <v>177600</v>
      </c>
      <c r="F400" s="9">
        <v>142800</v>
      </c>
      <c r="G400" s="9">
        <v>172800</v>
      </c>
      <c r="H400" s="50">
        <v>194953</v>
      </c>
      <c r="I400" s="50">
        <v>129130</v>
      </c>
      <c r="J400" s="50">
        <v>162853</v>
      </c>
      <c r="K400" s="50">
        <v>144909</v>
      </c>
      <c r="L400" s="27">
        <f t="shared" si="13"/>
        <v>1411245</v>
      </c>
      <c r="M400" s="20">
        <f t="shared" si="12"/>
        <v>1.4585226177276484E-4</v>
      </c>
    </row>
    <row r="401" spans="1:13" x14ac:dyDescent="0.25">
      <c r="A401" s="43">
        <v>398</v>
      </c>
      <c r="B401" s="37" t="s">
        <v>91</v>
      </c>
      <c r="C401" s="27">
        <v>234600</v>
      </c>
      <c r="D401" s="27">
        <v>36000</v>
      </c>
      <c r="E401" s="9">
        <v>184800</v>
      </c>
      <c r="F401" s="9">
        <v>148200</v>
      </c>
      <c r="G401" s="9">
        <v>597000</v>
      </c>
      <c r="H401" s="50">
        <v>583332</v>
      </c>
      <c r="I401" s="50">
        <v>413061</v>
      </c>
      <c r="J401" s="50">
        <v>505967</v>
      </c>
      <c r="K401" s="50">
        <v>499228</v>
      </c>
      <c r="L401" s="27">
        <f t="shared" si="13"/>
        <v>3202188</v>
      </c>
      <c r="M401" s="20">
        <f t="shared" si="12"/>
        <v>3.3094633633536796E-4</v>
      </c>
    </row>
    <row r="402" spans="1:13" x14ac:dyDescent="0.25">
      <c r="A402" s="43">
        <v>399</v>
      </c>
      <c r="B402" s="37" t="s">
        <v>117</v>
      </c>
      <c r="C402" s="27">
        <v>286800</v>
      </c>
      <c r="D402" s="27">
        <v>15600</v>
      </c>
      <c r="E402" s="9">
        <v>219000</v>
      </c>
      <c r="F402" s="9">
        <v>82200</v>
      </c>
      <c r="G402" s="9">
        <v>34043400</v>
      </c>
      <c r="H402" s="50">
        <v>36792013</v>
      </c>
      <c r="I402" s="50">
        <v>23032656</v>
      </c>
      <c r="J402" s="50">
        <v>30012116</v>
      </c>
      <c r="K402" s="50">
        <v>27191915</v>
      </c>
      <c r="L402" s="27">
        <f t="shared" si="13"/>
        <v>151675700</v>
      </c>
      <c r="M402" s="20">
        <f t="shared" si="12"/>
        <v>1.5675693377809913E-2</v>
      </c>
    </row>
    <row r="403" spans="1:13" x14ac:dyDescent="0.25">
      <c r="A403" s="43">
        <v>400</v>
      </c>
      <c r="B403" s="37" t="s">
        <v>103</v>
      </c>
      <c r="C403" s="27">
        <v>262800</v>
      </c>
      <c r="D403" s="27">
        <v>30600</v>
      </c>
      <c r="E403" s="9">
        <v>213000</v>
      </c>
      <c r="F403" s="9">
        <v>94800</v>
      </c>
      <c r="G403" s="9">
        <v>5806800</v>
      </c>
      <c r="H403" s="50">
        <v>6018345</v>
      </c>
      <c r="I403" s="50">
        <v>3919322</v>
      </c>
      <c r="J403" s="50">
        <v>5157070</v>
      </c>
      <c r="K403" s="50">
        <v>4596887</v>
      </c>
      <c r="L403" s="27">
        <f t="shared" si="13"/>
        <v>26099624</v>
      </c>
      <c r="M403" s="20">
        <f t="shared" si="12"/>
        <v>2.6973978237788167E-3</v>
      </c>
    </row>
    <row r="404" spans="1:13" x14ac:dyDescent="0.25">
      <c r="A404" s="43">
        <v>401</v>
      </c>
      <c r="B404" s="37" t="s">
        <v>92</v>
      </c>
      <c r="C404" s="27">
        <v>234600</v>
      </c>
      <c r="D404" s="27">
        <v>43200</v>
      </c>
      <c r="E404" s="9">
        <v>163200</v>
      </c>
      <c r="F404" s="9">
        <v>153000</v>
      </c>
      <c r="G404" s="9">
        <v>5150400</v>
      </c>
      <c r="H404" s="50">
        <v>5636856</v>
      </c>
      <c r="I404" s="50">
        <v>3363592</v>
      </c>
      <c r="J404" s="50">
        <v>4505232</v>
      </c>
      <c r="K404" s="50">
        <v>4134425</v>
      </c>
      <c r="L404" s="27">
        <f t="shared" si="13"/>
        <v>23384505</v>
      </c>
      <c r="M404" s="20">
        <f t="shared" si="12"/>
        <v>2.4167901000085234E-3</v>
      </c>
    </row>
    <row r="405" spans="1:13" x14ac:dyDescent="0.25">
      <c r="A405" s="43">
        <v>402</v>
      </c>
      <c r="B405" s="37" t="s">
        <v>104</v>
      </c>
      <c r="C405" s="27">
        <v>264600</v>
      </c>
      <c r="D405" s="27">
        <v>30600</v>
      </c>
      <c r="E405" s="9">
        <v>177600</v>
      </c>
      <c r="F405" s="9">
        <v>118800</v>
      </c>
      <c r="G405" s="9">
        <v>1877400</v>
      </c>
      <c r="H405" s="50">
        <v>2102326</v>
      </c>
      <c r="I405" s="50">
        <v>1357679</v>
      </c>
      <c r="J405" s="50">
        <v>1736687</v>
      </c>
      <c r="K405" s="50">
        <v>1558315</v>
      </c>
      <c r="L405" s="27">
        <f t="shared" si="13"/>
        <v>9224007</v>
      </c>
      <c r="M405" s="20">
        <f t="shared" si="12"/>
        <v>9.5330171838186521E-4</v>
      </c>
    </row>
    <row r="406" spans="1:13" x14ac:dyDescent="0.25">
      <c r="A406" s="43">
        <v>403</v>
      </c>
      <c r="B406" s="37" t="s">
        <v>82</v>
      </c>
      <c r="C406" s="27">
        <v>204600</v>
      </c>
      <c r="D406" s="27">
        <v>46200</v>
      </c>
      <c r="E406" s="9">
        <v>210600</v>
      </c>
      <c r="F406" s="9">
        <v>124800</v>
      </c>
      <c r="G406" s="9">
        <v>498000</v>
      </c>
      <c r="H406" s="50">
        <v>538581</v>
      </c>
      <c r="I406" s="50">
        <v>322489</v>
      </c>
      <c r="J406" s="50">
        <v>442395</v>
      </c>
      <c r="K406" s="50">
        <v>380305</v>
      </c>
      <c r="L406" s="27">
        <f t="shared" si="13"/>
        <v>2767970</v>
      </c>
      <c r="M406" s="20">
        <f t="shared" si="12"/>
        <v>2.8606987802908771E-4</v>
      </c>
    </row>
    <row r="407" spans="1:13" x14ac:dyDescent="0.25">
      <c r="A407" s="43">
        <v>404</v>
      </c>
      <c r="B407" s="37" t="s">
        <v>98</v>
      </c>
      <c r="C407" s="27">
        <v>246600</v>
      </c>
      <c r="D407" s="27">
        <v>41400</v>
      </c>
      <c r="E407" s="9">
        <v>173400</v>
      </c>
      <c r="F407" s="9">
        <v>124200</v>
      </c>
      <c r="G407" s="9">
        <v>520200</v>
      </c>
      <c r="H407" s="50">
        <v>391817</v>
      </c>
      <c r="I407" s="50">
        <v>278951</v>
      </c>
      <c r="J407" s="50">
        <v>336392</v>
      </c>
      <c r="K407" s="50">
        <v>309559</v>
      </c>
      <c r="L407" s="27">
        <f t="shared" si="13"/>
        <v>2422519</v>
      </c>
      <c r="M407" s="20">
        <f t="shared" si="12"/>
        <v>2.5036749489811943E-4</v>
      </c>
    </row>
    <row r="408" spans="1:13" x14ac:dyDescent="0.25">
      <c r="A408" s="43">
        <v>405</v>
      </c>
      <c r="B408" s="37" t="s">
        <v>102</v>
      </c>
      <c r="C408" s="27">
        <v>260400</v>
      </c>
      <c r="D408" s="27">
        <v>23400</v>
      </c>
      <c r="E408" s="9">
        <v>213000</v>
      </c>
      <c r="F408" s="9">
        <v>79800</v>
      </c>
      <c r="G408" s="9">
        <v>1117200</v>
      </c>
      <c r="H408" s="50">
        <v>922472</v>
      </c>
      <c r="I408" s="50">
        <v>614973</v>
      </c>
      <c r="J408" s="50">
        <v>799801</v>
      </c>
      <c r="K408" s="50">
        <v>719111</v>
      </c>
      <c r="L408" s="27">
        <f t="shared" si="13"/>
        <v>4750157</v>
      </c>
      <c r="M408" s="20">
        <f t="shared" si="12"/>
        <v>4.9092903232658496E-4</v>
      </c>
    </row>
    <row r="409" spans="1:13" x14ac:dyDescent="0.25">
      <c r="A409" s="43">
        <v>406</v>
      </c>
      <c r="B409" s="37" t="s">
        <v>108</v>
      </c>
      <c r="C409" s="27">
        <v>271200</v>
      </c>
      <c r="D409" s="27">
        <v>19200</v>
      </c>
      <c r="E409" s="9">
        <v>194400</v>
      </c>
      <c r="F409" s="9">
        <v>87600</v>
      </c>
      <c r="G409" s="9">
        <v>1106400</v>
      </c>
      <c r="H409" s="50">
        <v>706612</v>
      </c>
      <c r="I409" s="50">
        <v>482588</v>
      </c>
      <c r="J409" s="50">
        <v>591425</v>
      </c>
      <c r="K409" s="50">
        <v>525573</v>
      </c>
      <c r="L409" s="27">
        <f t="shared" si="13"/>
        <v>3984998</v>
      </c>
      <c r="M409" s="20">
        <f t="shared" si="12"/>
        <v>4.118498003252053E-4</v>
      </c>
    </row>
    <row r="410" spans="1:13" x14ac:dyDescent="0.25">
      <c r="A410" s="43">
        <v>407</v>
      </c>
      <c r="B410" s="37" t="s">
        <v>87</v>
      </c>
      <c r="C410" s="27">
        <v>223800</v>
      </c>
      <c r="D410" s="27">
        <v>48000</v>
      </c>
      <c r="E410" s="9">
        <v>150000</v>
      </c>
      <c r="F410" s="9">
        <v>144600</v>
      </c>
      <c r="G410" s="9">
        <v>741000</v>
      </c>
      <c r="H410" s="50">
        <v>687072</v>
      </c>
      <c r="I410" s="50">
        <v>459541</v>
      </c>
      <c r="J410" s="50">
        <v>594779</v>
      </c>
      <c r="K410" s="50">
        <v>519634</v>
      </c>
      <c r="L410" s="27">
        <f t="shared" si="13"/>
        <v>3568426</v>
      </c>
      <c r="M410" s="20">
        <f t="shared" si="12"/>
        <v>3.6879705725706039E-4</v>
      </c>
    </row>
    <row r="411" spans="1:13" x14ac:dyDescent="0.25">
      <c r="A411" s="43">
        <v>408</v>
      </c>
      <c r="B411" s="37" t="s">
        <v>93</v>
      </c>
      <c r="C411" s="27">
        <v>240000</v>
      </c>
      <c r="D411" s="27">
        <v>24600</v>
      </c>
      <c r="E411" s="9">
        <v>192000</v>
      </c>
      <c r="F411" s="9">
        <v>99600</v>
      </c>
      <c r="G411" s="9">
        <v>249000</v>
      </c>
      <c r="H411" s="50">
        <v>301499</v>
      </c>
      <c r="I411" s="50">
        <v>198729</v>
      </c>
      <c r="J411" s="50">
        <v>255235</v>
      </c>
      <c r="K411" s="50">
        <v>209335</v>
      </c>
      <c r="L411" s="27">
        <f t="shared" si="13"/>
        <v>1769998</v>
      </c>
      <c r="M411" s="20">
        <f t="shared" si="12"/>
        <v>1.8292940746168825E-4</v>
      </c>
    </row>
    <row r="412" spans="1:13" x14ac:dyDescent="0.25">
      <c r="A412" s="43">
        <v>409</v>
      </c>
      <c r="B412" s="37" t="s">
        <v>73</v>
      </c>
      <c r="C412" s="27">
        <v>182400</v>
      </c>
      <c r="D412" s="27">
        <v>53400</v>
      </c>
      <c r="E412" s="9">
        <v>174000</v>
      </c>
      <c r="F412" s="9">
        <v>130800</v>
      </c>
      <c r="G412" s="9">
        <v>250800</v>
      </c>
      <c r="H412" s="50">
        <v>242341</v>
      </c>
      <c r="I412" s="50">
        <v>141305</v>
      </c>
      <c r="J412" s="50">
        <v>200536</v>
      </c>
      <c r="K412" s="50">
        <v>179318</v>
      </c>
      <c r="L412" s="27">
        <f t="shared" si="13"/>
        <v>1554900</v>
      </c>
      <c r="M412" s="20">
        <f t="shared" si="12"/>
        <v>1.6069901528825405E-4</v>
      </c>
    </row>
    <row r="413" spans="1:13" x14ac:dyDescent="0.25">
      <c r="A413" s="43">
        <v>410</v>
      </c>
      <c r="B413" s="37" t="s">
        <v>90</v>
      </c>
      <c r="C413" s="27">
        <v>232800</v>
      </c>
      <c r="D413" s="27">
        <v>27000</v>
      </c>
      <c r="E413" s="9">
        <v>177600</v>
      </c>
      <c r="F413" s="9">
        <v>98400</v>
      </c>
      <c r="G413" s="9">
        <v>267000</v>
      </c>
      <c r="H413" s="50">
        <v>299842</v>
      </c>
      <c r="I413" s="50">
        <v>197933</v>
      </c>
      <c r="J413" s="50">
        <v>261697</v>
      </c>
      <c r="K413" s="50">
        <v>236856</v>
      </c>
      <c r="L413" s="27">
        <f t="shared" si="13"/>
        <v>1799128</v>
      </c>
      <c r="M413" s="20">
        <f t="shared" si="12"/>
        <v>1.8593999484052087E-4</v>
      </c>
    </row>
    <row r="414" spans="1:13" x14ac:dyDescent="0.25">
      <c r="A414" s="43">
        <v>411</v>
      </c>
      <c r="B414" s="37" t="s">
        <v>99</v>
      </c>
      <c r="C414" s="27">
        <v>249600</v>
      </c>
      <c r="D414" s="27">
        <v>19200</v>
      </c>
      <c r="E414" s="9">
        <v>186600</v>
      </c>
      <c r="F414" s="9">
        <v>76200</v>
      </c>
      <c r="G414" s="9">
        <v>2541600</v>
      </c>
      <c r="H414" s="50">
        <v>2261996</v>
      </c>
      <c r="I414" s="50">
        <v>1396284</v>
      </c>
      <c r="J414" s="50">
        <v>1874094</v>
      </c>
      <c r="K414" s="50">
        <v>1717367</v>
      </c>
      <c r="L414" s="27">
        <f t="shared" si="13"/>
        <v>10322941</v>
      </c>
      <c r="M414" s="20">
        <f t="shared" si="12"/>
        <v>1.0668766181611321E-3</v>
      </c>
    </row>
    <row r="415" spans="1:13" x14ac:dyDescent="0.25">
      <c r="A415" s="43">
        <v>412</v>
      </c>
      <c r="B415" s="37" t="s">
        <v>84</v>
      </c>
      <c r="C415" s="27">
        <v>214800</v>
      </c>
      <c r="D415" s="27">
        <v>32400</v>
      </c>
      <c r="E415" s="9">
        <v>176400</v>
      </c>
      <c r="F415" s="9">
        <v>107400</v>
      </c>
      <c r="G415" s="9">
        <v>3366600</v>
      </c>
      <c r="H415" s="50">
        <v>3677319</v>
      </c>
      <c r="I415" s="50">
        <v>2235125</v>
      </c>
      <c r="J415" s="50">
        <v>2964648</v>
      </c>
      <c r="K415" s="50">
        <v>2683958</v>
      </c>
      <c r="L415" s="27">
        <f t="shared" si="13"/>
        <v>15458650</v>
      </c>
      <c r="M415" s="20">
        <f t="shared" si="12"/>
        <v>1.5976524745551278E-3</v>
      </c>
    </row>
    <row r="416" spans="1:13" x14ac:dyDescent="0.25">
      <c r="A416" s="43">
        <v>413</v>
      </c>
      <c r="B416" s="37" t="s">
        <v>88</v>
      </c>
      <c r="C416" s="27">
        <v>225600</v>
      </c>
      <c r="D416" s="27">
        <v>28200</v>
      </c>
      <c r="E416" s="9">
        <v>181200</v>
      </c>
      <c r="F416" s="9">
        <v>96000</v>
      </c>
      <c r="G416" s="9">
        <v>3654000</v>
      </c>
      <c r="H416" s="50">
        <v>3776626</v>
      </c>
      <c r="I416" s="50">
        <v>2327788</v>
      </c>
      <c r="J416" s="50">
        <v>3155477</v>
      </c>
      <c r="K416" s="50">
        <v>2889473</v>
      </c>
      <c r="L416" s="27">
        <f t="shared" si="13"/>
        <v>16334364</v>
      </c>
      <c r="M416" s="20">
        <f t="shared" si="12"/>
        <v>1.6881575729371062E-3</v>
      </c>
    </row>
    <row r="417" spans="1:13" x14ac:dyDescent="0.25">
      <c r="A417" s="43">
        <v>414</v>
      </c>
      <c r="B417" s="37" t="s">
        <v>86</v>
      </c>
      <c r="C417" s="27">
        <v>223200</v>
      </c>
      <c r="D417" s="27">
        <v>23400</v>
      </c>
      <c r="E417" s="9">
        <v>181200</v>
      </c>
      <c r="F417" s="9">
        <v>101400</v>
      </c>
      <c r="G417" s="9">
        <v>396600</v>
      </c>
      <c r="H417" s="50">
        <v>475840</v>
      </c>
      <c r="I417" s="50">
        <v>316641</v>
      </c>
      <c r="J417" s="50">
        <v>412471</v>
      </c>
      <c r="K417" s="50">
        <v>333952</v>
      </c>
      <c r="L417" s="27">
        <f t="shared" si="13"/>
        <v>2464704</v>
      </c>
      <c r="M417" s="20">
        <f t="shared" si="12"/>
        <v>2.5472731736897605E-4</v>
      </c>
    </row>
    <row r="418" spans="1:13" x14ac:dyDescent="0.25">
      <c r="A418" s="43">
        <v>415</v>
      </c>
      <c r="B418" s="37" t="s">
        <v>83</v>
      </c>
      <c r="C418" s="27">
        <v>213000</v>
      </c>
      <c r="D418" s="27">
        <v>34200</v>
      </c>
      <c r="E418" s="9">
        <v>161400</v>
      </c>
      <c r="F418" s="9">
        <v>111000</v>
      </c>
      <c r="G418" s="9">
        <v>163800</v>
      </c>
      <c r="H418" s="50">
        <v>217257</v>
      </c>
      <c r="I418" s="50">
        <v>137756</v>
      </c>
      <c r="J418" s="50">
        <v>183056</v>
      </c>
      <c r="K418" s="50">
        <v>146756</v>
      </c>
      <c r="L418" s="27">
        <f t="shared" si="13"/>
        <v>1368225</v>
      </c>
      <c r="M418" s="20">
        <f t="shared" si="12"/>
        <v>1.4140614199805221E-4</v>
      </c>
    </row>
    <row r="419" spans="1:13" x14ac:dyDescent="0.25">
      <c r="A419" s="43">
        <v>416</v>
      </c>
      <c r="B419" s="37" t="s">
        <v>85</v>
      </c>
      <c r="C419" s="27">
        <v>219000</v>
      </c>
      <c r="D419" s="27">
        <v>25800</v>
      </c>
      <c r="E419" s="9">
        <v>174600</v>
      </c>
      <c r="F419" s="9">
        <v>91200</v>
      </c>
      <c r="G419" s="9">
        <v>470400</v>
      </c>
      <c r="H419" s="50">
        <v>274500</v>
      </c>
      <c r="I419" s="50">
        <v>201421</v>
      </c>
      <c r="J419" s="50">
        <v>243576</v>
      </c>
      <c r="K419" s="50">
        <v>222439</v>
      </c>
      <c r="L419" s="27">
        <f t="shared" si="13"/>
        <v>1922936</v>
      </c>
      <c r="M419" s="20">
        <f t="shared" si="12"/>
        <v>1.9873555962591425E-4</v>
      </c>
    </row>
    <row r="420" spans="1:13" x14ac:dyDescent="0.25">
      <c r="A420" s="43">
        <v>417</v>
      </c>
      <c r="B420" s="37" t="s">
        <v>94</v>
      </c>
      <c r="C420" s="27">
        <v>241800</v>
      </c>
      <c r="D420" s="27">
        <v>15600</v>
      </c>
      <c r="E420" s="9">
        <v>180000</v>
      </c>
      <c r="F420" s="9">
        <v>68400</v>
      </c>
      <c r="G420" s="9">
        <v>139200</v>
      </c>
      <c r="H420" s="50">
        <v>165161</v>
      </c>
      <c r="I420" s="50">
        <v>105461</v>
      </c>
      <c r="J420" s="50">
        <v>136030</v>
      </c>
      <c r="K420" s="50">
        <v>115930</v>
      </c>
      <c r="L420" s="27">
        <f t="shared" si="13"/>
        <v>1167582</v>
      </c>
      <c r="M420" s="20">
        <f t="shared" si="12"/>
        <v>1.206696750069395E-4</v>
      </c>
    </row>
    <row r="421" spans="1:13" x14ac:dyDescent="0.25">
      <c r="A421" s="43">
        <v>418</v>
      </c>
      <c r="B421" s="37" t="s">
        <v>56</v>
      </c>
      <c r="C421" s="27">
        <v>160200</v>
      </c>
      <c r="D421" s="27">
        <v>49800</v>
      </c>
      <c r="E421" s="9">
        <v>172800</v>
      </c>
      <c r="F421" s="9">
        <v>108000</v>
      </c>
      <c r="G421" s="9">
        <v>1385400</v>
      </c>
      <c r="H421" s="50">
        <v>1349604</v>
      </c>
      <c r="I421" s="50">
        <v>841626</v>
      </c>
      <c r="J421" s="50">
        <v>1123714</v>
      </c>
      <c r="K421" s="50">
        <v>991040</v>
      </c>
      <c r="L421" s="27">
        <f t="shared" si="13"/>
        <v>6182184</v>
      </c>
      <c r="M421" s="20">
        <f t="shared" si="12"/>
        <v>6.3892911513975146E-4</v>
      </c>
    </row>
    <row r="422" spans="1:13" x14ac:dyDescent="0.25">
      <c r="A422" s="43">
        <v>419</v>
      </c>
      <c r="B422" s="37" t="s">
        <v>89</v>
      </c>
      <c r="C422" s="27">
        <v>225600</v>
      </c>
      <c r="D422" s="27">
        <v>25200</v>
      </c>
      <c r="E422" s="9">
        <v>162000</v>
      </c>
      <c r="F422" s="9">
        <v>70200</v>
      </c>
      <c r="G422" s="9">
        <v>10291800</v>
      </c>
      <c r="H422" s="50">
        <v>11674333</v>
      </c>
      <c r="I422" s="50">
        <v>7517216</v>
      </c>
      <c r="J422" s="50">
        <v>9835222</v>
      </c>
      <c r="K422" s="50">
        <v>8919150</v>
      </c>
      <c r="L422" s="27">
        <f t="shared" si="13"/>
        <v>48720721</v>
      </c>
      <c r="M422" s="20">
        <f t="shared" si="12"/>
        <v>5.0352896577488971E-3</v>
      </c>
    </row>
    <row r="423" spans="1:13" x14ac:dyDescent="0.25">
      <c r="A423" s="43">
        <v>420</v>
      </c>
      <c r="B423" s="37" t="s">
        <v>65</v>
      </c>
      <c r="C423" s="27">
        <v>171000</v>
      </c>
      <c r="D423" s="27">
        <v>41400</v>
      </c>
      <c r="E423" s="9">
        <v>164400</v>
      </c>
      <c r="F423" s="9">
        <v>104400</v>
      </c>
      <c r="G423" s="9">
        <v>20990400</v>
      </c>
      <c r="H423" s="50">
        <v>23776046</v>
      </c>
      <c r="I423" s="50">
        <v>14908076</v>
      </c>
      <c r="J423" s="50">
        <v>19408745</v>
      </c>
      <c r="K423" s="50">
        <v>17344013</v>
      </c>
      <c r="L423" s="27">
        <f t="shared" si="13"/>
        <v>96908480</v>
      </c>
      <c r="M423" s="20">
        <f t="shared" si="12"/>
        <v>1.0015497658422703E-2</v>
      </c>
    </row>
    <row r="424" spans="1:13" x14ac:dyDescent="0.25">
      <c r="A424" s="43">
        <v>421</v>
      </c>
      <c r="B424" s="37" t="s">
        <v>75</v>
      </c>
      <c r="C424" s="27">
        <v>186600</v>
      </c>
      <c r="D424" s="27">
        <v>33000</v>
      </c>
      <c r="E424" s="9">
        <v>165600</v>
      </c>
      <c r="F424" s="9">
        <v>93000</v>
      </c>
      <c r="G424" s="9">
        <v>2376600</v>
      </c>
      <c r="H424" s="50">
        <v>2407255</v>
      </c>
      <c r="I424" s="50">
        <v>1502665</v>
      </c>
      <c r="J424" s="50">
        <v>1956318</v>
      </c>
      <c r="K424" s="50">
        <v>1799572</v>
      </c>
      <c r="L424" s="27">
        <f t="shared" si="13"/>
        <v>10520610</v>
      </c>
      <c r="M424" s="20">
        <f t="shared" si="12"/>
        <v>1.0873057220604273E-3</v>
      </c>
    </row>
    <row r="425" spans="1:13" x14ac:dyDescent="0.25">
      <c r="A425" s="43">
        <v>422</v>
      </c>
      <c r="B425" s="37" t="s">
        <v>78</v>
      </c>
      <c r="C425" s="27">
        <v>193800</v>
      </c>
      <c r="D425" s="27">
        <v>28200</v>
      </c>
      <c r="E425" s="9">
        <v>147600</v>
      </c>
      <c r="F425" s="9">
        <v>108000</v>
      </c>
      <c r="G425" s="9">
        <v>1599600</v>
      </c>
      <c r="H425" s="50">
        <v>1479717</v>
      </c>
      <c r="I425" s="50">
        <v>920861</v>
      </c>
      <c r="J425" s="50">
        <v>1190933</v>
      </c>
      <c r="K425" s="50">
        <v>1084656</v>
      </c>
      <c r="L425" s="27">
        <f t="shared" si="13"/>
        <v>6753367</v>
      </c>
      <c r="M425" s="20">
        <f t="shared" si="12"/>
        <v>6.9796091503002784E-4</v>
      </c>
    </row>
    <row r="426" spans="1:13" x14ac:dyDescent="0.25">
      <c r="A426" s="43">
        <v>423</v>
      </c>
      <c r="B426" s="37" t="s">
        <v>62</v>
      </c>
      <c r="C426" s="27">
        <v>167400</v>
      </c>
      <c r="D426" s="27">
        <v>43800</v>
      </c>
      <c r="E426" s="9">
        <v>142200</v>
      </c>
      <c r="F426" s="9">
        <v>120600</v>
      </c>
      <c r="G426" s="9">
        <v>338400</v>
      </c>
      <c r="H426" s="50">
        <v>323430</v>
      </c>
      <c r="I426" s="50">
        <v>195365</v>
      </c>
      <c r="J426" s="50">
        <v>259608</v>
      </c>
      <c r="K426" s="50">
        <v>235431</v>
      </c>
      <c r="L426" s="27">
        <f t="shared" si="13"/>
        <v>1826234</v>
      </c>
      <c r="M426" s="20">
        <f t="shared" si="12"/>
        <v>1.8874140168880914E-4</v>
      </c>
    </row>
    <row r="427" spans="1:13" x14ac:dyDescent="0.25">
      <c r="A427" s="43">
        <v>424</v>
      </c>
      <c r="B427" s="37" t="s">
        <v>77</v>
      </c>
      <c r="C427" s="27">
        <v>193800</v>
      </c>
      <c r="D427" s="27">
        <v>25200</v>
      </c>
      <c r="E427" s="9">
        <v>171000</v>
      </c>
      <c r="F427" s="9">
        <v>82800</v>
      </c>
      <c r="G427" s="9">
        <v>1192800</v>
      </c>
      <c r="H427" s="50">
        <v>1054957</v>
      </c>
      <c r="I427" s="50">
        <v>709082</v>
      </c>
      <c r="J427" s="50">
        <v>925012</v>
      </c>
      <c r="K427" s="50">
        <v>832772</v>
      </c>
      <c r="L427" s="27">
        <f t="shared" si="13"/>
        <v>5187423</v>
      </c>
      <c r="M427" s="20">
        <f t="shared" si="12"/>
        <v>5.361205016294557E-4</v>
      </c>
    </row>
    <row r="428" spans="1:13" x14ac:dyDescent="0.25">
      <c r="A428" s="43">
        <v>425</v>
      </c>
      <c r="B428" s="37" t="s">
        <v>81</v>
      </c>
      <c r="C428" s="27">
        <v>204600</v>
      </c>
      <c r="D428" s="27">
        <v>17400</v>
      </c>
      <c r="E428" s="9">
        <v>159000</v>
      </c>
      <c r="F428" s="9">
        <v>77400</v>
      </c>
      <c r="G428" s="9">
        <v>507600</v>
      </c>
      <c r="H428" s="50">
        <v>546790</v>
      </c>
      <c r="I428" s="50">
        <v>339264</v>
      </c>
      <c r="J428" s="50">
        <v>432795</v>
      </c>
      <c r="K428" s="50">
        <v>401693</v>
      </c>
      <c r="L428" s="27">
        <f t="shared" si="13"/>
        <v>2686542</v>
      </c>
      <c r="M428" s="20">
        <f t="shared" si="12"/>
        <v>2.7765428897712815E-4</v>
      </c>
    </row>
    <row r="429" spans="1:13" x14ac:dyDescent="0.25">
      <c r="A429" s="43">
        <v>426</v>
      </c>
      <c r="B429" s="37" t="s">
        <v>38</v>
      </c>
      <c r="C429" s="27">
        <v>135600</v>
      </c>
      <c r="D429" s="27">
        <v>57600</v>
      </c>
      <c r="E429" s="9">
        <v>151200</v>
      </c>
      <c r="F429" s="9">
        <v>108600</v>
      </c>
      <c r="G429" s="9">
        <v>327600</v>
      </c>
      <c r="H429" s="50">
        <v>304997</v>
      </c>
      <c r="I429" s="50">
        <v>187717</v>
      </c>
      <c r="J429" s="50">
        <v>253192</v>
      </c>
      <c r="K429" s="50">
        <v>218385</v>
      </c>
      <c r="L429" s="27">
        <f t="shared" si="13"/>
        <v>1744891</v>
      </c>
      <c r="M429" s="20">
        <f t="shared" si="12"/>
        <v>1.803345973923319E-4</v>
      </c>
    </row>
    <row r="430" spans="1:13" x14ac:dyDescent="0.25">
      <c r="A430" s="43">
        <v>427</v>
      </c>
      <c r="B430" s="37" t="s">
        <v>74</v>
      </c>
      <c r="C430" s="27">
        <v>185400</v>
      </c>
      <c r="D430" s="27">
        <v>25200</v>
      </c>
      <c r="E430" s="9">
        <v>135000</v>
      </c>
      <c r="F430" s="9">
        <v>104400</v>
      </c>
      <c r="G430" s="9">
        <v>980400</v>
      </c>
      <c r="H430" s="50">
        <v>926139</v>
      </c>
      <c r="I430" s="50">
        <v>619521</v>
      </c>
      <c r="J430" s="50">
        <v>788940</v>
      </c>
      <c r="K430" s="50">
        <v>714521</v>
      </c>
      <c r="L430" s="27">
        <f t="shared" si="13"/>
        <v>4479521</v>
      </c>
      <c r="M430" s="20">
        <f t="shared" si="12"/>
        <v>4.629587842710496E-4</v>
      </c>
    </row>
    <row r="431" spans="1:13" x14ac:dyDescent="0.25">
      <c r="A431" s="43">
        <v>428</v>
      </c>
      <c r="B431" s="37" t="s">
        <v>71</v>
      </c>
      <c r="C431" s="27">
        <v>180600</v>
      </c>
      <c r="D431" s="27">
        <v>28200</v>
      </c>
      <c r="E431" s="9">
        <v>151200</v>
      </c>
      <c r="F431" s="9">
        <v>79200</v>
      </c>
      <c r="G431" s="9">
        <v>1305600</v>
      </c>
      <c r="H431" s="50">
        <v>1452120</v>
      </c>
      <c r="I431" s="50">
        <v>801226</v>
      </c>
      <c r="J431" s="50">
        <v>1037330</v>
      </c>
      <c r="K431" s="50">
        <v>977379</v>
      </c>
      <c r="L431" s="27">
        <f t="shared" si="13"/>
        <v>6012855</v>
      </c>
      <c r="M431" s="20">
        <f t="shared" si="12"/>
        <v>6.2142895206833545E-4</v>
      </c>
    </row>
    <row r="432" spans="1:13" x14ac:dyDescent="0.25">
      <c r="A432" s="43">
        <v>429</v>
      </c>
      <c r="B432" s="37" t="s">
        <v>72</v>
      </c>
      <c r="C432" s="27">
        <v>180600</v>
      </c>
      <c r="D432" s="27">
        <v>24000</v>
      </c>
      <c r="E432" s="9">
        <v>138000</v>
      </c>
      <c r="F432" s="9">
        <v>91800</v>
      </c>
      <c r="G432" s="9">
        <v>210600</v>
      </c>
      <c r="H432" s="50">
        <v>214352</v>
      </c>
      <c r="I432" s="50">
        <v>157693</v>
      </c>
      <c r="J432" s="50">
        <v>196992</v>
      </c>
      <c r="K432" s="50">
        <v>167252</v>
      </c>
      <c r="L432" s="27">
        <f t="shared" si="13"/>
        <v>1381289</v>
      </c>
      <c r="M432" s="20">
        <f t="shared" si="12"/>
        <v>1.427563072406567E-4</v>
      </c>
    </row>
    <row r="433" spans="1:13" x14ac:dyDescent="0.25">
      <c r="A433" s="43">
        <v>430</v>
      </c>
      <c r="B433" s="37" t="s">
        <v>79</v>
      </c>
      <c r="C433" s="27">
        <v>197400</v>
      </c>
      <c r="D433" s="27">
        <v>27000</v>
      </c>
      <c r="E433" s="9">
        <v>138000</v>
      </c>
      <c r="F433" s="9">
        <v>69000</v>
      </c>
      <c r="G433" s="9">
        <v>694800</v>
      </c>
      <c r="H433" s="50">
        <v>706639</v>
      </c>
      <c r="I433" s="50">
        <v>457205</v>
      </c>
      <c r="J433" s="50">
        <v>605786</v>
      </c>
      <c r="K433" s="50">
        <v>530636</v>
      </c>
      <c r="L433" s="27">
        <f t="shared" si="13"/>
        <v>3426466</v>
      </c>
      <c r="M433" s="20">
        <f t="shared" si="12"/>
        <v>3.5412548210089566E-4</v>
      </c>
    </row>
    <row r="434" spans="1:13" x14ac:dyDescent="0.25">
      <c r="A434" s="43">
        <v>431</v>
      </c>
      <c r="B434" s="37" t="s">
        <v>54</v>
      </c>
      <c r="C434" s="27">
        <v>157800</v>
      </c>
      <c r="D434" s="27">
        <v>35400</v>
      </c>
      <c r="E434" s="9">
        <v>134400</v>
      </c>
      <c r="F434" s="9">
        <v>103800</v>
      </c>
      <c r="G434" s="9">
        <v>949200</v>
      </c>
      <c r="H434" s="50">
        <v>1022279</v>
      </c>
      <c r="I434" s="50">
        <v>673289</v>
      </c>
      <c r="J434" s="50">
        <v>888689</v>
      </c>
      <c r="K434" s="50">
        <v>794402</v>
      </c>
      <c r="L434" s="27">
        <f t="shared" si="13"/>
        <v>4759259</v>
      </c>
      <c r="M434" s="20">
        <f t="shared" si="12"/>
        <v>4.9186972461364754E-4</v>
      </c>
    </row>
    <row r="435" spans="1:13" x14ac:dyDescent="0.25">
      <c r="A435" s="43">
        <v>432</v>
      </c>
      <c r="B435" s="37" t="s">
        <v>53</v>
      </c>
      <c r="C435" s="27">
        <v>157800</v>
      </c>
      <c r="D435" s="27">
        <v>36000</v>
      </c>
      <c r="E435" s="9">
        <v>135000</v>
      </c>
      <c r="F435" s="9">
        <v>100200</v>
      </c>
      <c r="G435" s="9">
        <v>246000</v>
      </c>
      <c r="H435" s="50">
        <v>225464</v>
      </c>
      <c r="I435" s="50">
        <v>142451</v>
      </c>
      <c r="J435" s="50">
        <v>191950</v>
      </c>
      <c r="K435" s="50">
        <v>166553</v>
      </c>
      <c r="L435" s="27">
        <f t="shared" si="13"/>
        <v>1401418</v>
      </c>
      <c r="M435" s="20">
        <f t="shared" si="12"/>
        <v>1.4483664068894102E-4</v>
      </c>
    </row>
    <row r="436" spans="1:13" x14ac:dyDescent="0.25">
      <c r="A436" s="43">
        <v>433</v>
      </c>
      <c r="B436" s="37" t="s">
        <v>63</v>
      </c>
      <c r="C436" s="27">
        <v>169200</v>
      </c>
      <c r="D436" s="27">
        <v>29400</v>
      </c>
      <c r="E436" s="9">
        <v>129000</v>
      </c>
      <c r="F436" s="9">
        <v>101400</v>
      </c>
      <c r="G436" s="9">
        <v>434400</v>
      </c>
      <c r="H436" s="50">
        <v>483442</v>
      </c>
      <c r="I436" s="50">
        <v>320242</v>
      </c>
      <c r="J436" s="50">
        <v>432229</v>
      </c>
      <c r="K436" s="50">
        <v>367586</v>
      </c>
      <c r="L436" s="27">
        <f t="shared" si="13"/>
        <v>2466899</v>
      </c>
      <c r="M436" s="20">
        <f t="shared" si="12"/>
        <v>2.5495417076054963E-4</v>
      </c>
    </row>
    <row r="437" spans="1:13" x14ac:dyDescent="0.25">
      <c r="A437" s="43">
        <v>434</v>
      </c>
      <c r="B437" s="37" t="s">
        <v>80</v>
      </c>
      <c r="C437" s="27">
        <v>201000</v>
      </c>
      <c r="D437" s="27">
        <v>19800</v>
      </c>
      <c r="E437" s="9">
        <v>136800</v>
      </c>
      <c r="F437" s="9">
        <v>69000</v>
      </c>
      <c r="G437" s="9">
        <v>274800</v>
      </c>
      <c r="H437" s="50">
        <v>289328</v>
      </c>
      <c r="I437" s="50">
        <v>191258</v>
      </c>
      <c r="J437" s="50">
        <v>244658</v>
      </c>
      <c r="K437" s="50">
        <v>198748</v>
      </c>
      <c r="L437" s="27">
        <f t="shared" si="13"/>
        <v>1625392</v>
      </c>
      <c r="M437" s="20">
        <f t="shared" si="12"/>
        <v>1.6798436803486128E-4</v>
      </c>
    </row>
    <row r="438" spans="1:13" x14ac:dyDescent="0.25">
      <c r="A438" s="43">
        <v>435</v>
      </c>
      <c r="B438" s="37" t="s">
        <v>61</v>
      </c>
      <c r="C438" s="27">
        <v>165600</v>
      </c>
      <c r="D438" s="27">
        <v>26400</v>
      </c>
      <c r="E438" s="9">
        <v>143400</v>
      </c>
      <c r="F438" s="9">
        <v>88800</v>
      </c>
      <c r="G438" s="9">
        <v>1177200</v>
      </c>
      <c r="H438" s="50">
        <v>1076704</v>
      </c>
      <c r="I438" s="50">
        <v>782510</v>
      </c>
      <c r="J438" s="50">
        <v>1017913</v>
      </c>
      <c r="K438" s="50">
        <v>862970</v>
      </c>
      <c r="L438" s="27">
        <f t="shared" si="13"/>
        <v>5341497</v>
      </c>
      <c r="M438" s="20">
        <f t="shared" si="12"/>
        <v>5.5204405946695167E-4</v>
      </c>
    </row>
    <row r="439" spans="1:13" x14ac:dyDescent="0.25">
      <c r="A439" s="43">
        <v>436</v>
      </c>
      <c r="B439" s="37" t="s">
        <v>66</v>
      </c>
      <c r="C439" s="27">
        <v>171600</v>
      </c>
      <c r="D439" s="27">
        <v>29400</v>
      </c>
      <c r="E439" s="9">
        <v>133800</v>
      </c>
      <c r="F439" s="9">
        <v>86400</v>
      </c>
      <c r="G439" s="9">
        <v>2172600</v>
      </c>
      <c r="H439" s="50">
        <v>2354009</v>
      </c>
      <c r="I439" s="50">
        <v>1435790</v>
      </c>
      <c r="J439" s="50">
        <v>1929794</v>
      </c>
      <c r="K439" s="50">
        <v>1782147</v>
      </c>
      <c r="L439" s="27">
        <f t="shared" si="13"/>
        <v>10095540</v>
      </c>
      <c r="M439" s="20">
        <f t="shared" si="12"/>
        <v>1.0433747101441767E-3</v>
      </c>
    </row>
    <row r="440" spans="1:13" x14ac:dyDescent="0.25">
      <c r="A440" s="43">
        <v>437</v>
      </c>
      <c r="B440" s="37" t="s">
        <v>67</v>
      </c>
      <c r="C440" s="27">
        <v>174000</v>
      </c>
      <c r="D440" s="27">
        <v>24600</v>
      </c>
      <c r="E440" s="9">
        <v>136200</v>
      </c>
      <c r="F440" s="9">
        <v>85200</v>
      </c>
      <c r="G440" s="9">
        <v>4570200</v>
      </c>
      <c r="H440" s="50">
        <v>4445522</v>
      </c>
      <c r="I440" s="50">
        <v>2707298</v>
      </c>
      <c r="J440" s="50">
        <v>3497034</v>
      </c>
      <c r="K440" s="50">
        <v>3318219</v>
      </c>
      <c r="L440" s="27">
        <f t="shared" si="13"/>
        <v>18958273</v>
      </c>
      <c r="M440" s="20">
        <f t="shared" si="12"/>
        <v>1.9593387373245184E-3</v>
      </c>
    </row>
    <row r="441" spans="1:13" x14ac:dyDescent="0.25">
      <c r="A441" s="43">
        <v>438</v>
      </c>
      <c r="B441" s="37" t="s">
        <v>76</v>
      </c>
      <c r="C441" s="27">
        <v>192000</v>
      </c>
      <c r="D441" s="27">
        <v>22800</v>
      </c>
      <c r="E441" s="9">
        <v>115800</v>
      </c>
      <c r="F441" s="9">
        <v>87000</v>
      </c>
      <c r="G441" s="9">
        <v>574200</v>
      </c>
      <c r="H441" s="50">
        <v>633110</v>
      </c>
      <c r="I441" s="50">
        <v>406179</v>
      </c>
      <c r="J441" s="50">
        <v>526350</v>
      </c>
      <c r="K441" s="50">
        <v>478715</v>
      </c>
      <c r="L441" s="27">
        <f t="shared" si="13"/>
        <v>3036154</v>
      </c>
      <c r="M441" s="20">
        <f t="shared" si="12"/>
        <v>3.1378671172647347E-4</v>
      </c>
    </row>
    <row r="442" spans="1:13" x14ac:dyDescent="0.25">
      <c r="A442" s="43">
        <v>439</v>
      </c>
      <c r="B442" s="37" t="s">
        <v>69</v>
      </c>
      <c r="C442" s="27">
        <v>177600</v>
      </c>
      <c r="D442" s="27">
        <v>24600</v>
      </c>
      <c r="E442" s="9">
        <v>117600</v>
      </c>
      <c r="F442" s="9">
        <v>96600</v>
      </c>
      <c r="G442" s="9">
        <v>2225400</v>
      </c>
      <c r="H442" s="50">
        <v>2479580</v>
      </c>
      <c r="I442" s="50">
        <v>1515484</v>
      </c>
      <c r="J442" s="50">
        <v>1944690</v>
      </c>
      <c r="K442" s="50">
        <v>1868597</v>
      </c>
      <c r="L442" s="27">
        <f t="shared" si="13"/>
        <v>10450151</v>
      </c>
      <c r="M442" s="20">
        <f t="shared" si="12"/>
        <v>1.0800237798659483E-3</v>
      </c>
    </row>
    <row r="443" spans="1:13" x14ac:dyDescent="0.25">
      <c r="A443" s="43">
        <v>440</v>
      </c>
      <c r="B443" s="37" t="s">
        <v>70</v>
      </c>
      <c r="C443" s="27">
        <v>180000</v>
      </c>
      <c r="D443" s="27">
        <v>21000</v>
      </c>
      <c r="E443" s="9">
        <v>129000</v>
      </c>
      <c r="F443" s="9">
        <v>76800</v>
      </c>
      <c r="G443" s="9">
        <v>1159800</v>
      </c>
      <c r="H443" s="50">
        <v>1395327</v>
      </c>
      <c r="I443" s="50">
        <v>820259</v>
      </c>
      <c r="J443" s="50">
        <v>1118118</v>
      </c>
      <c r="K443" s="50">
        <v>1055166</v>
      </c>
      <c r="L443" s="27">
        <f t="shared" si="13"/>
        <v>5955470</v>
      </c>
      <c r="M443" s="20">
        <f t="shared" si="12"/>
        <v>6.1549820861710614E-4</v>
      </c>
    </row>
    <row r="444" spans="1:13" x14ac:dyDescent="0.25">
      <c r="A444" s="43">
        <v>441</v>
      </c>
      <c r="B444" s="37" t="s">
        <v>68</v>
      </c>
      <c r="C444" s="27">
        <v>174000</v>
      </c>
      <c r="D444" s="27">
        <v>19800</v>
      </c>
      <c r="E444" s="9">
        <v>129000</v>
      </c>
      <c r="F444" s="9">
        <v>83400</v>
      </c>
      <c r="G444" s="9">
        <v>2669400</v>
      </c>
      <c r="H444" s="50">
        <v>3050685</v>
      </c>
      <c r="I444" s="50">
        <v>1760339</v>
      </c>
      <c r="J444" s="50">
        <v>2411341</v>
      </c>
      <c r="K444" s="50">
        <v>2255210</v>
      </c>
      <c r="L444" s="27">
        <f t="shared" si="13"/>
        <v>12553175</v>
      </c>
      <c r="M444" s="20">
        <f t="shared" si="12"/>
        <v>1.2973714459072149E-3</v>
      </c>
    </row>
    <row r="445" spans="1:13" x14ac:dyDescent="0.25">
      <c r="A445" s="43">
        <v>442</v>
      </c>
      <c r="B445" s="37" t="s">
        <v>55</v>
      </c>
      <c r="C445" s="27">
        <v>157800</v>
      </c>
      <c r="D445" s="27">
        <v>29400</v>
      </c>
      <c r="E445" s="9">
        <v>109800</v>
      </c>
      <c r="F445" s="9">
        <v>104400</v>
      </c>
      <c r="G445" s="9">
        <v>7401000</v>
      </c>
      <c r="H445" s="50">
        <v>8855839</v>
      </c>
      <c r="I445" s="50">
        <v>5598877</v>
      </c>
      <c r="J445" s="50">
        <v>7386633</v>
      </c>
      <c r="K445" s="50">
        <v>6644141</v>
      </c>
      <c r="L445" s="27">
        <f t="shared" si="13"/>
        <v>36287890</v>
      </c>
      <c r="M445" s="20">
        <f t="shared" si="12"/>
        <v>3.7503557720036536E-3</v>
      </c>
    </row>
    <row r="446" spans="1:13" x14ac:dyDescent="0.25">
      <c r="A446" s="43">
        <v>443</v>
      </c>
      <c r="B446" s="37" t="s">
        <v>60</v>
      </c>
      <c r="C446" s="27">
        <v>163800</v>
      </c>
      <c r="D446" s="27">
        <v>21600</v>
      </c>
      <c r="E446" s="9">
        <v>135000</v>
      </c>
      <c r="F446" s="9">
        <v>72600</v>
      </c>
      <c r="G446" s="9">
        <v>3495600</v>
      </c>
      <c r="H446" s="50">
        <v>3390184</v>
      </c>
      <c r="I446" s="50">
        <v>2070363</v>
      </c>
      <c r="J446" s="50">
        <v>2624487</v>
      </c>
      <c r="K446" s="50">
        <v>2478398</v>
      </c>
      <c r="L446" s="27">
        <f t="shared" si="13"/>
        <v>14452032</v>
      </c>
      <c r="M446" s="20">
        <f t="shared" si="12"/>
        <v>1.4936184393300768E-3</v>
      </c>
    </row>
    <row r="447" spans="1:13" x14ac:dyDescent="0.25">
      <c r="A447" s="43">
        <v>444</v>
      </c>
      <c r="B447" s="37" t="s">
        <v>48</v>
      </c>
      <c r="C447" s="27">
        <v>153600</v>
      </c>
      <c r="D447" s="27">
        <v>19800</v>
      </c>
      <c r="E447" s="9">
        <v>142200</v>
      </c>
      <c r="F447" s="9">
        <v>77400</v>
      </c>
      <c r="G447" s="9">
        <v>271200</v>
      </c>
      <c r="H447" s="50">
        <v>294846</v>
      </c>
      <c r="I447" s="50">
        <v>185646</v>
      </c>
      <c r="J447" s="50">
        <v>246846</v>
      </c>
      <c r="K447" s="50">
        <v>240682</v>
      </c>
      <c r="L447" s="27">
        <f t="shared" si="13"/>
        <v>1632220</v>
      </c>
      <c r="M447" s="20">
        <f t="shared" si="12"/>
        <v>1.6869004227525501E-4</v>
      </c>
    </row>
    <row r="448" spans="1:13" x14ac:dyDescent="0.25">
      <c r="A448" s="43">
        <v>445</v>
      </c>
      <c r="B448" s="37" t="s">
        <v>49</v>
      </c>
      <c r="C448" s="27">
        <v>153600</v>
      </c>
      <c r="D448" s="27">
        <v>26400</v>
      </c>
      <c r="E448" s="9">
        <v>145800</v>
      </c>
      <c r="F448" s="9">
        <v>66600</v>
      </c>
      <c r="G448" s="9">
        <v>952800</v>
      </c>
      <c r="H448" s="50">
        <v>831531</v>
      </c>
      <c r="I448" s="50">
        <v>553742</v>
      </c>
      <c r="J448" s="50">
        <v>713665</v>
      </c>
      <c r="K448" s="50">
        <v>628836</v>
      </c>
      <c r="L448" s="27">
        <f t="shared" si="13"/>
        <v>4072974</v>
      </c>
      <c r="M448" s="20">
        <f t="shared" si="12"/>
        <v>4.2094212559949911E-4</v>
      </c>
    </row>
    <row r="449" spans="1:13" x14ac:dyDescent="0.25">
      <c r="A449" s="43">
        <v>446</v>
      </c>
      <c r="B449" s="37" t="s">
        <v>58</v>
      </c>
      <c r="C449" s="27">
        <v>162000</v>
      </c>
      <c r="D449" s="27">
        <v>13200</v>
      </c>
      <c r="E449" s="9">
        <v>134400</v>
      </c>
      <c r="F449" s="9">
        <v>81000</v>
      </c>
      <c r="G449" s="9">
        <v>1940400</v>
      </c>
      <c r="H449" s="50">
        <v>1756302</v>
      </c>
      <c r="I449" s="50">
        <v>1101309</v>
      </c>
      <c r="J449" s="50">
        <v>1425318</v>
      </c>
      <c r="K449" s="50">
        <v>1304033</v>
      </c>
      <c r="L449" s="27">
        <f t="shared" si="13"/>
        <v>7917962</v>
      </c>
      <c r="M449" s="20">
        <f t="shared" si="12"/>
        <v>8.1832188339431126E-4</v>
      </c>
    </row>
    <row r="450" spans="1:13" x14ac:dyDescent="0.25">
      <c r="A450" s="43">
        <v>447</v>
      </c>
      <c r="B450" s="37" t="s">
        <v>47</v>
      </c>
      <c r="C450" s="27">
        <v>148200</v>
      </c>
      <c r="D450" s="27">
        <v>30600</v>
      </c>
      <c r="E450" s="9">
        <v>132600</v>
      </c>
      <c r="F450" s="9">
        <v>78000</v>
      </c>
      <c r="G450" s="9">
        <v>1842000</v>
      </c>
      <c r="H450" s="50">
        <v>1742219</v>
      </c>
      <c r="I450" s="50">
        <v>1145825</v>
      </c>
      <c r="J450" s="50">
        <v>1476505</v>
      </c>
      <c r="K450" s="50">
        <v>1350106</v>
      </c>
      <c r="L450" s="27">
        <f t="shared" si="13"/>
        <v>7946055</v>
      </c>
      <c r="M450" s="20">
        <f t="shared" si="12"/>
        <v>8.2122529675625919E-4</v>
      </c>
    </row>
    <row r="451" spans="1:13" x14ac:dyDescent="0.25">
      <c r="A451" s="43">
        <v>448</v>
      </c>
      <c r="B451" s="37" t="s">
        <v>42</v>
      </c>
      <c r="C451" s="27">
        <v>142200</v>
      </c>
      <c r="D451" s="27">
        <v>31800</v>
      </c>
      <c r="E451" s="9">
        <v>106800</v>
      </c>
      <c r="F451" s="9">
        <v>102600</v>
      </c>
      <c r="G451" s="9">
        <v>2596200</v>
      </c>
      <c r="H451" s="50">
        <v>3148042</v>
      </c>
      <c r="I451" s="50">
        <v>1903305</v>
      </c>
      <c r="J451" s="50">
        <v>2551567</v>
      </c>
      <c r="K451" s="50">
        <v>2322071</v>
      </c>
      <c r="L451" s="27">
        <f t="shared" si="13"/>
        <v>12904585</v>
      </c>
      <c r="M451" s="20">
        <f t="shared" si="12"/>
        <v>1.3336896920725279E-3</v>
      </c>
    </row>
    <row r="452" spans="1:13" x14ac:dyDescent="0.25">
      <c r="A452" s="43">
        <v>449</v>
      </c>
      <c r="B452" s="37" t="s">
        <v>57</v>
      </c>
      <c r="C452" s="27">
        <v>160200</v>
      </c>
      <c r="D452" s="27">
        <v>22800</v>
      </c>
      <c r="E452" s="9">
        <v>110400</v>
      </c>
      <c r="F452" s="9">
        <v>89400</v>
      </c>
      <c r="G452" s="9">
        <v>336600</v>
      </c>
      <c r="H452" s="50">
        <v>385219</v>
      </c>
      <c r="I452" s="50">
        <v>252748</v>
      </c>
      <c r="J452" s="50">
        <v>325048</v>
      </c>
      <c r="K452" s="50">
        <v>283090</v>
      </c>
      <c r="L452" s="27">
        <f t="shared" si="13"/>
        <v>1965505</v>
      </c>
      <c r="M452" s="20">
        <f t="shared" ref="M452:M500" si="14">L452/L$501</f>
        <v>2.031350685215382E-4</v>
      </c>
    </row>
    <row r="453" spans="1:13" x14ac:dyDescent="0.25">
      <c r="A453" s="43">
        <v>450</v>
      </c>
      <c r="B453" s="37" t="s">
        <v>59</v>
      </c>
      <c r="C453" s="27">
        <v>163200</v>
      </c>
      <c r="D453" s="27">
        <v>19800</v>
      </c>
      <c r="E453" s="9">
        <v>120600</v>
      </c>
      <c r="F453" s="9">
        <v>75000</v>
      </c>
      <c r="G453" s="9">
        <v>547200</v>
      </c>
      <c r="H453" s="50">
        <v>591551</v>
      </c>
      <c r="I453" s="50">
        <v>376417</v>
      </c>
      <c r="J453" s="50">
        <v>512186</v>
      </c>
      <c r="K453" s="50">
        <v>434574</v>
      </c>
      <c r="L453" s="27">
        <f t="shared" ref="L453:L501" si="15">SUM(C453:K453)</f>
        <v>2840528</v>
      </c>
      <c r="M453" s="20">
        <f t="shared" si="14"/>
        <v>2.9356875200894824E-4</v>
      </c>
    </row>
    <row r="454" spans="1:13" x14ac:dyDescent="0.25">
      <c r="A454" s="43">
        <v>451</v>
      </c>
      <c r="B454" s="37" t="s">
        <v>64</v>
      </c>
      <c r="C454" s="27">
        <v>169800</v>
      </c>
      <c r="D454" s="27">
        <v>10800</v>
      </c>
      <c r="E454" s="9">
        <v>161400</v>
      </c>
      <c r="F454" s="9">
        <v>36000</v>
      </c>
      <c r="G454" s="9">
        <v>397800</v>
      </c>
      <c r="H454" s="50">
        <v>399455</v>
      </c>
      <c r="I454" s="50">
        <v>260046</v>
      </c>
      <c r="J454" s="50">
        <v>358713</v>
      </c>
      <c r="K454" s="50">
        <v>317839</v>
      </c>
      <c r="L454" s="27">
        <f t="shared" si="15"/>
        <v>2111853</v>
      </c>
      <c r="M454" s="20">
        <f t="shared" si="14"/>
        <v>2.1826014376072103E-4</v>
      </c>
    </row>
    <row r="455" spans="1:13" x14ac:dyDescent="0.25">
      <c r="A455" s="43">
        <v>452</v>
      </c>
      <c r="B455" s="37" t="s">
        <v>24</v>
      </c>
      <c r="C455" s="27">
        <v>113400</v>
      </c>
      <c r="D455" s="27">
        <v>39000</v>
      </c>
      <c r="E455" s="9">
        <v>123600</v>
      </c>
      <c r="F455" s="9">
        <v>94800</v>
      </c>
      <c r="G455" s="9">
        <v>6339600</v>
      </c>
      <c r="H455" s="50">
        <v>7483194</v>
      </c>
      <c r="I455" s="50">
        <v>4745535</v>
      </c>
      <c r="J455" s="50">
        <v>6286794</v>
      </c>
      <c r="K455" s="50">
        <v>5812883</v>
      </c>
      <c r="L455" s="27">
        <f t="shared" si="15"/>
        <v>31038806</v>
      </c>
      <c r="M455" s="20">
        <f t="shared" si="14"/>
        <v>3.207862602047174E-3</v>
      </c>
    </row>
    <row r="456" spans="1:13" x14ac:dyDescent="0.25">
      <c r="A456" s="43">
        <v>453</v>
      </c>
      <c r="B456" s="37" t="s">
        <v>50</v>
      </c>
      <c r="C456" s="27">
        <v>155400</v>
      </c>
      <c r="D456" s="27">
        <v>19800</v>
      </c>
      <c r="E456" s="9">
        <v>111600</v>
      </c>
      <c r="F456" s="9">
        <v>84000</v>
      </c>
      <c r="G456" s="9">
        <v>9517200</v>
      </c>
      <c r="H456" s="50">
        <v>11268180</v>
      </c>
      <c r="I456" s="50">
        <v>6892787</v>
      </c>
      <c r="J456" s="50">
        <v>9274852</v>
      </c>
      <c r="K456" s="50">
        <v>8503491</v>
      </c>
      <c r="L456" s="27">
        <f t="shared" si="15"/>
        <v>45827310</v>
      </c>
      <c r="M456" s="20">
        <f t="shared" si="14"/>
        <v>4.7362554442790901E-3</v>
      </c>
    </row>
    <row r="457" spans="1:13" x14ac:dyDescent="0.25">
      <c r="A457" s="43">
        <v>454</v>
      </c>
      <c r="B457" s="37" t="s">
        <v>26</v>
      </c>
      <c r="C457" s="27">
        <v>117000</v>
      </c>
      <c r="D457" s="27">
        <v>28800</v>
      </c>
      <c r="E457" s="9">
        <v>130800</v>
      </c>
      <c r="F457" s="9">
        <v>88200</v>
      </c>
      <c r="G457" s="9">
        <v>138000</v>
      </c>
      <c r="H457" s="50">
        <v>172076</v>
      </c>
      <c r="I457" s="50">
        <v>103976</v>
      </c>
      <c r="J457" s="50">
        <v>154376</v>
      </c>
      <c r="K457" s="50">
        <v>134276</v>
      </c>
      <c r="L457" s="27">
        <f t="shared" si="15"/>
        <v>1067504</v>
      </c>
      <c r="M457" s="20">
        <f t="shared" si="14"/>
        <v>1.1032660725208846E-4</v>
      </c>
    </row>
    <row r="458" spans="1:13" x14ac:dyDescent="0.25">
      <c r="A458" s="43">
        <v>455</v>
      </c>
      <c r="B458" s="37" t="s">
        <v>46</v>
      </c>
      <c r="C458" s="27">
        <v>147000</v>
      </c>
      <c r="D458" s="27">
        <v>19800</v>
      </c>
      <c r="E458" s="9">
        <v>126000</v>
      </c>
      <c r="F458" s="9">
        <v>61200</v>
      </c>
      <c r="G458" s="9">
        <v>199800</v>
      </c>
      <c r="H458" s="50">
        <v>254440</v>
      </c>
      <c r="I458" s="50">
        <v>171940</v>
      </c>
      <c r="J458" s="50">
        <v>237640</v>
      </c>
      <c r="K458" s="50">
        <v>185440</v>
      </c>
      <c r="L458" s="27">
        <f t="shared" si="15"/>
        <v>1403260</v>
      </c>
      <c r="M458" s="20">
        <f t="shared" si="14"/>
        <v>1.4502701150774671E-4</v>
      </c>
    </row>
    <row r="459" spans="1:13" x14ac:dyDescent="0.25">
      <c r="A459" s="43">
        <v>456</v>
      </c>
      <c r="B459" s="37" t="s">
        <v>52</v>
      </c>
      <c r="C459" s="27">
        <v>157200</v>
      </c>
      <c r="D459" s="27">
        <v>15000</v>
      </c>
      <c r="E459" s="9">
        <v>124200</v>
      </c>
      <c r="F459" s="9">
        <v>55800</v>
      </c>
      <c r="G459" s="9">
        <v>1405200</v>
      </c>
      <c r="H459" s="50">
        <v>1605406</v>
      </c>
      <c r="I459" s="50">
        <v>1033039</v>
      </c>
      <c r="J459" s="50">
        <v>1345938</v>
      </c>
      <c r="K459" s="50">
        <v>1236173</v>
      </c>
      <c r="L459" s="27">
        <f t="shared" si="15"/>
        <v>6977956</v>
      </c>
      <c r="M459" s="20">
        <f t="shared" si="14"/>
        <v>7.211722026656145E-4</v>
      </c>
    </row>
    <row r="460" spans="1:13" x14ac:dyDescent="0.25">
      <c r="A460" s="43">
        <v>457</v>
      </c>
      <c r="B460" s="37" t="s">
        <v>40</v>
      </c>
      <c r="C460" s="27">
        <v>136800</v>
      </c>
      <c r="D460" s="27">
        <v>20400</v>
      </c>
      <c r="E460" s="9">
        <v>120600</v>
      </c>
      <c r="F460" s="9">
        <v>72000</v>
      </c>
      <c r="G460" s="9">
        <v>2894400</v>
      </c>
      <c r="H460" s="50">
        <v>3450793</v>
      </c>
      <c r="I460" s="50">
        <v>2289153</v>
      </c>
      <c r="J460" s="50">
        <v>3078802</v>
      </c>
      <c r="K460" s="50">
        <v>2787946</v>
      </c>
      <c r="L460" s="27">
        <f t="shared" si="15"/>
        <v>14850894</v>
      </c>
      <c r="M460" s="20">
        <f t="shared" si="14"/>
        <v>1.5348408527559587E-3</v>
      </c>
    </row>
    <row r="461" spans="1:13" x14ac:dyDescent="0.25">
      <c r="A461" s="43">
        <v>458</v>
      </c>
      <c r="B461" s="37" t="s">
        <v>51</v>
      </c>
      <c r="C461" s="27">
        <v>156000</v>
      </c>
      <c r="D461" s="27">
        <v>17400</v>
      </c>
      <c r="E461" s="9">
        <v>118800</v>
      </c>
      <c r="F461" s="9">
        <v>56400</v>
      </c>
      <c r="G461" s="9">
        <v>2583600</v>
      </c>
      <c r="H461" s="50">
        <v>2736829</v>
      </c>
      <c r="I461" s="50">
        <v>1706316</v>
      </c>
      <c r="J461" s="50">
        <v>2262709</v>
      </c>
      <c r="K461" s="50">
        <v>2058107</v>
      </c>
      <c r="L461" s="27">
        <f t="shared" si="15"/>
        <v>11696161</v>
      </c>
      <c r="M461" s="20">
        <f t="shared" si="14"/>
        <v>1.2087989937313529E-3</v>
      </c>
    </row>
    <row r="462" spans="1:13" x14ac:dyDescent="0.25">
      <c r="A462" s="43">
        <v>459</v>
      </c>
      <c r="B462" s="37" t="s">
        <v>25</v>
      </c>
      <c r="C462" s="27">
        <v>115200</v>
      </c>
      <c r="D462" s="27">
        <v>30000</v>
      </c>
      <c r="E462" s="9">
        <v>121200</v>
      </c>
      <c r="F462" s="9">
        <v>77400</v>
      </c>
      <c r="G462" s="9">
        <v>447600</v>
      </c>
      <c r="H462" s="50">
        <v>443309</v>
      </c>
      <c r="I462" s="50">
        <v>295498</v>
      </c>
      <c r="J462" s="50">
        <v>381606</v>
      </c>
      <c r="K462" s="50">
        <v>346098</v>
      </c>
      <c r="L462" s="27">
        <f t="shared" si="15"/>
        <v>2257911</v>
      </c>
      <c r="M462" s="20">
        <f t="shared" si="14"/>
        <v>2.3335524748119941E-4</v>
      </c>
    </row>
    <row r="463" spans="1:13" x14ac:dyDescent="0.25">
      <c r="A463" s="43">
        <v>460</v>
      </c>
      <c r="B463" s="37" t="s">
        <v>21</v>
      </c>
      <c r="C463" s="27">
        <v>108000</v>
      </c>
      <c r="D463" s="27">
        <v>32400</v>
      </c>
      <c r="E463" s="9">
        <v>110400</v>
      </c>
      <c r="F463" s="9">
        <v>92400</v>
      </c>
      <c r="G463" s="9">
        <v>628200</v>
      </c>
      <c r="H463" s="50">
        <v>577541</v>
      </c>
      <c r="I463" s="50">
        <v>355155</v>
      </c>
      <c r="J463" s="50">
        <v>471869</v>
      </c>
      <c r="K463" s="50">
        <v>430071</v>
      </c>
      <c r="L463" s="27">
        <f t="shared" si="15"/>
        <v>2806036</v>
      </c>
      <c r="M463" s="20">
        <f t="shared" si="14"/>
        <v>2.9000400158427629E-4</v>
      </c>
    </row>
    <row r="464" spans="1:13" x14ac:dyDescent="0.25">
      <c r="A464" s="43">
        <v>461</v>
      </c>
      <c r="B464" s="37" t="s">
        <v>27</v>
      </c>
      <c r="C464" s="27">
        <v>118800</v>
      </c>
      <c r="D464" s="27">
        <v>33600</v>
      </c>
      <c r="E464" s="9">
        <v>106200</v>
      </c>
      <c r="F464" s="9">
        <v>84600</v>
      </c>
      <c r="G464" s="9">
        <v>2401200</v>
      </c>
      <c r="H464" s="50">
        <v>2567543</v>
      </c>
      <c r="I464" s="50">
        <v>1636253</v>
      </c>
      <c r="J464" s="50">
        <v>2149289</v>
      </c>
      <c r="K464" s="50">
        <v>1930930</v>
      </c>
      <c r="L464" s="27">
        <f t="shared" si="15"/>
        <v>11028415</v>
      </c>
      <c r="M464" s="20">
        <f t="shared" si="14"/>
        <v>1.1397874015629365E-3</v>
      </c>
    </row>
    <row r="465" spans="1:13" x14ac:dyDescent="0.25">
      <c r="A465" s="43">
        <v>462</v>
      </c>
      <c r="B465" s="37" t="s">
        <v>44</v>
      </c>
      <c r="C465" s="27">
        <v>144600</v>
      </c>
      <c r="D465" s="27">
        <v>13200</v>
      </c>
      <c r="E465" s="9">
        <v>116400</v>
      </c>
      <c r="F465" s="9">
        <v>67800</v>
      </c>
      <c r="G465" s="9">
        <v>805200</v>
      </c>
      <c r="H465" s="50">
        <v>778704</v>
      </c>
      <c r="I465" s="50">
        <v>488044</v>
      </c>
      <c r="J465" s="50">
        <v>616357</v>
      </c>
      <c r="K465" s="50">
        <v>553478</v>
      </c>
      <c r="L465" s="27">
        <f t="shared" si="15"/>
        <v>3583783</v>
      </c>
      <c r="M465" s="20">
        <f t="shared" si="14"/>
        <v>3.7038420419755928E-4</v>
      </c>
    </row>
    <row r="466" spans="1:13" x14ac:dyDescent="0.25">
      <c r="A466" s="43">
        <v>463</v>
      </c>
      <c r="B466" s="37" t="s">
        <v>32</v>
      </c>
      <c r="C466" s="27">
        <v>121800</v>
      </c>
      <c r="D466" s="27">
        <v>26400</v>
      </c>
      <c r="E466" s="9">
        <v>112800</v>
      </c>
      <c r="F466" s="9">
        <v>78000</v>
      </c>
      <c r="G466" s="9">
        <v>4143000</v>
      </c>
      <c r="H466" s="50">
        <v>4006558</v>
      </c>
      <c r="I466" s="50">
        <v>2542911</v>
      </c>
      <c r="J466" s="50">
        <v>3315271</v>
      </c>
      <c r="K466" s="50">
        <v>3000264</v>
      </c>
      <c r="L466" s="27">
        <f t="shared" si="15"/>
        <v>17347004</v>
      </c>
      <c r="M466" s="20">
        <f t="shared" si="14"/>
        <v>1.7928139822505653E-3</v>
      </c>
    </row>
    <row r="467" spans="1:13" x14ac:dyDescent="0.25">
      <c r="A467" s="43">
        <v>464</v>
      </c>
      <c r="B467" s="37" t="s">
        <v>45</v>
      </c>
      <c r="C467" s="27">
        <v>145800</v>
      </c>
      <c r="D467" s="27">
        <v>18600</v>
      </c>
      <c r="E467" s="9">
        <v>109200</v>
      </c>
      <c r="F467" s="9">
        <v>61800</v>
      </c>
      <c r="G467" s="9">
        <v>537600</v>
      </c>
      <c r="H467" s="50">
        <v>623173</v>
      </c>
      <c r="I467" s="50">
        <v>395593</v>
      </c>
      <c r="J467" s="50">
        <v>526148</v>
      </c>
      <c r="K467" s="50">
        <v>438598</v>
      </c>
      <c r="L467" s="27">
        <f t="shared" si="15"/>
        <v>2856512</v>
      </c>
      <c r="M467" s="20">
        <f t="shared" si="14"/>
        <v>2.9522069943988753E-4</v>
      </c>
    </row>
    <row r="468" spans="1:13" x14ac:dyDescent="0.25">
      <c r="A468" s="43">
        <v>465</v>
      </c>
      <c r="B468" s="37" t="s">
        <v>39</v>
      </c>
      <c r="C468" s="27">
        <v>136200</v>
      </c>
      <c r="D468" s="27">
        <v>19200</v>
      </c>
      <c r="E468" s="9">
        <v>120600</v>
      </c>
      <c r="F468" s="9">
        <v>59400</v>
      </c>
      <c r="G468" s="9">
        <v>785400</v>
      </c>
      <c r="H468" s="50">
        <v>575281</v>
      </c>
      <c r="I468" s="50">
        <v>409073</v>
      </c>
      <c r="J468" s="50">
        <v>508145</v>
      </c>
      <c r="K468" s="50">
        <v>470356</v>
      </c>
      <c r="L468" s="27">
        <f t="shared" si="15"/>
        <v>3083655</v>
      </c>
      <c r="M468" s="20">
        <f t="shared" si="14"/>
        <v>3.1869594314020257E-4</v>
      </c>
    </row>
    <row r="469" spans="1:13" x14ac:dyDescent="0.25">
      <c r="A469" s="43">
        <v>466</v>
      </c>
      <c r="B469" s="37" t="s">
        <v>41</v>
      </c>
      <c r="C469" s="27">
        <v>139800</v>
      </c>
      <c r="D469" s="27">
        <v>18600</v>
      </c>
      <c r="E469" s="9">
        <v>102000</v>
      </c>
      <c r="F469" s="9">
        <v>74400</v>
      </c>
      <c r="G469" s="9">
        <v>177600</v>
      </c>
      <c r="H469" s="50">
        <v>171761</v>
      </c>
      <c r="I469" s="50">
        <v>111808</v>
      </c>
      <c r="J469" s="50">
        <v>145408</v>
      </c>
      <c r="K469" s="50">
        <v>131044</v>
      </c>
      <c r="L469" s="27">
        <f t="shared" si="15"/>
        <v>1072421</v>
      </c>
      <c r="M469" s="20">
        <f t="shared" si="14"/>
        <v>1.1083477951922611E-4</v>
      </c>
    </row>
    <row r="470" spans="1:13" x14ac:dyDescent="0.25">
      <c r="A470" s="43">
        <v>467</v>
      </c>
      <c r="B470" s="37" t="s">
        <v>36</v>
      </c>
      <c r="C470" s="27">
        <v>132000</v>
      </c>
      <c r="D470" s="27">
        <v>19200</v>
      </c>
      <c r="E470" s="9">
        <v>102600</v>
      </c>
      <c r="F470" s="9">
        <v>69600</v>
      </c>
      <c r="G470" s="9">
        <v>3919800</v>
      </c>
      <c r="H470" s="50">
        <v>3377597</v>
      </c>
      <c r="I470" s="50">
        <v>2165574</v>
      </c>
      <c r="J470" s="50">
        <v>2792885</v>
      </c>
      <c r="K470" s="50">
        <v>2588450</v>
      </c>
      <c r="L470" s="27">
        <f t="shared" si="15"/>
        <v>15167706</v>
      </c>
      <c r="M470" s="20">
        <f t="shared" si="14"/>
        <v>1.567583393389763E-3</v>
      </c>
    </row>
    <row r="471" spans="1:13" x14ac:dyDescent="0.25">
      <c r="A471" s="43">
        <v>468</v>
      </c>
      <c r="B471" s="37" t="s">
        <v>34</v>
      </c>
      <c r="C471" s="27">
        <v>123600</v>
      </c>
      <c r="D471" s="27">
        <v>20400</v>
      </c>
      <c r="E471" s="9">
        <v>105000</v>
      </c>
      <c r="F471" s="9">
        <v>73800</v>
      </c>
      <c r="G471" s="9">
        <v>360000</v>
      </c>
      <c r="H471" s="50">
        <v>436176</v>
      </c>
      <c r="I471" s="50">
        <v>267131</v>
      </c>
      <c r="J471" s="50">
        <v>371272</v>
      </c>
      <c r="K471" s="50">
        <v>304460</v>
      </c>
      <c r="L471" s="27">
        <f t="shared" si="15"/>
        <v>2061839</v>
      </c>
      <c r="M471" s="20">
        <f t="shared" si="14"/>
        <v>2.1309119363490796E-4</v>
      </c>
    </row>
    <row r="472" spans="1:13" x14ac:dyDescent="0.25">
      <c r="A472" s="43">
        <v>469</v>
      </c>
      <c r="B472" s="37" t="s">
        <v>14</v>
      </c>
      <c r="C472" s="27">
        <v>93600</v>
      </c>
      <c r="D472" s="27">
        <v>42000</v>
      </c>
      <c r="E472" s="9">
        <v>104400</v>
      </c>
      <c r="F472" s="9">
        <v>82200</v>
      </c>
      <c r="G472" s="9">
        <v>880200</v>
      </c>
      <c r="H472" s="50">
        <v>935846</v>
      </c>
      <c r="I472" s="50">
        <v>615388</v>
      </c>
      <c r="J472" s="50">
        <v>802545</v>
      </c>
      <c r="K472" s="50">
        <v>693670</v>
      </c>
      <c r="L472" s="27">
        <f t="shared" si="15"/>
        <v>4249849</v>
      </c>
      <c r="M472" s="20">
        <f t="shared" si="14"/>
        <v>4.3922216825761858E-4</v>
      </c>
    </row>
    <row r="473" spans="1:13" x14ac:dyDescent="0.25">
      <c r="A473" s="43">
        <v>470</v>
      </c>
      <c r="B473" s="37" t="s">
        <v>33</v>
      </c>
      <c r="C473" s="27">
        <v>121800</v>
      </c>
      <c r="D473" s="27">
        <v>21600</v>
      </c>
      <c r="E473" s="9">
        <v>109200</v>
      </c>
      <c r="F473" s="9">
        <v>62400</v>
      </c>
      <c r="G473" s="9">
        <v>573600</v>
      </c>
      <c r="H473" s="50">
        <v>555361</v>
      </c>
      <c r="I473" s="50">
        <v>368681</v>
      </c>
      <c r="J473" s="50">
        <v>485380</v>
      </c>
      <c r="K473" s="50">
        <v>432322</v>
      </c>
      <c r="L473" s="27">
        <f t="shared" si="15"/>
        <v>2730344</v>
      </c>
      <c r="M473" s="20">
        <f t="shared" si="14"/>
        <v>2.8218122850227841E-4</v>
      </c>
    </row>
    <row r="474" spans="1:13" x14ac:dyDescent="0.25">
      <c r="A474" s="43">
        <v>471</v>
      </c>
      <c r="B474" s="37" t="s">
        <v>11</v>
      </c>
      <c r="C474" s="27">
        <v>91200</v>
      </c>
      <c r="D474" s="27">
        <v>36000</v>
      </c>
      <c r="E474" s="9">
        <v>100800</v>
      </c>
      <c r="F474" s="9">
        <v>83400</v>
      </c>
      <c r="G474" s="9">
        <v>207600</v>
      </c>
      <c r="H474" s="50">
        <v>245951</v>
      </c>
      <c r="I474" s="50">
        <v>145750</v>
      </c>
      <c r="J474" s="50">
        <v>192249</v>
      </c>
      <c r="K474" s="50">
        <v>180971</v>
      </c>
      <c r="L474" s="27">
        <f t="shared" si="15"/>
        <v>1283921</v>
      </c>
      <c r="M474" s="20">
        <f t="shared" si="14"/>
        <v>1.3269331816059579E-4</v>
      </c>
    </row>
    <row r="475" spans="1:13" x14ac:dyDescent="0.25">
      <c r="A475" s="43">
        <v>472</v>
      </c>
      <c r="B475" s="37" t="s">
        <v>29</v>
      </c>
      <c r="C475" s="27">
        <v>118800</v>
      </c>
      <c r="D475" s="27">
        <v>24000</v>
      </c>
      <c r="E475" s="9">
        <v>93000</v>
      </c>
      <c r="F475" s="9">
        <v>75000</v>
      </c>
      <c r="G475" s="9">
        <v>55200</v>
      </c>
      <c r="H475" s="50">
        <v>69874</v>
      </c>
      <c r="I475" s="50">
        <v>47374</v>
      </c>
      <c r="J475" s="50">
        <v>66574</v>
      </c>
      <c r="K475" s="50">
        <v>48274</v>
      </c>
      <c r="L475" s="27">
        <f t="shared" si="15"/>
        <v>598096</v>
      </c>
      <c r="M475" s="20">
        <f t="shared" si="14"/>
        <v>6.1813260176116531E-5</v>
      </c>
    </row>
    <row r="476" spans="1:13" x14ac:dyDescent="0.25">
      <c r="A476" s="43">
        <v>473</v>
      </c>
      <c r="B476" s="37" t="s">
        <v>13</v>
      </c>
      <c r="C476" s="27">
        <v>93000</v>
      </c>
      <c r="D476" s="27">
        <v>30000</v>
      </c>
      <c r="E476" s="9">
        <v>127200</v>
      </c>
      <c r="F476" s="9">
        <v>58200</v>
      </c>
      <c r="G476" s="9">
        <v>435600</v>
      </c>
      <c r="H476" s="50">
        <v>328141</v>
      </c>
      <c r="I476" s="50">
        <v>226093</v>
      </c>
      <c r="J476" s="50">
        <v>297963</v>
      </c>
      <c r="K476" s="50">
        <v>266031</v>
      </c>
      <c r="L476" s="27">
        <f t="shared" si="15"/>
        <v>1862228</v>
      </c>
      <c r="M476" s="20">
        <f t="shared" si="14"/>
        <v>1.9246138391035742E-4</v>
      </c>
    </row>
    <row r="477" spans="1:13" x14ac:dyDescent="0.25">
      <c r="A477" s="43">
        <v>474</v>
      </c>
      <c r="B477" s="37" t="s">
        <v>43</v>
      </c>
      <c r="C477" s="27">
        <v>142800</v>
      </c>
      <c r="D477" s="27">
        <v>12000</v>
      </c>
      <c r="E477" s="9">
        <v>80400</v>
      </c>
      <c r="F477" s="9">
        <v>66600</v>
      </c>
      <c r="G477" s="9">
        <v>20577000</v>
      </c>
      <c r="H477" s="50">
        <v>20087398</v>
      </c>
      <c r="I477" s="50">
        <v>12835017</v>
      </c>
      <c r="J477" s="50">
        <v>16857885</v>
      </c>
      <c r="K477" s="50">
        <v>14822907</v>
      </c>
      <c r="L477" s="27">
        <f t="shared" si="15"/>
        <v>85482007</v>
      </c>
      <c r="M477" s="20">
        <f t="shared" si="14"/>
        <v>8.8345709368857408E-3</v>
      </c>
    </row>
    <row r="478" spans="1:13" x14ac:dyDescent="0.25">
      <c r="A478" s="43">
        <v>475</v>
      </c>
      <c r="B478" s="37" t="s">
        <v>35</v>
      </c>
      <c r="C478" s="27">
        <v>124200</v>
      </c>
      <c r="D478" s="27">
        <v>12600</v>
      </c>
      <c r="E478" s="9">
        <v>100200</v>
      </c>
      <c r="F478" s="9">
        <v>64200</v>
      </c>
      <c r="G478" s="9">
        <v>8117400</v>
      </c>
      <c r="H478" s="50">
        <v>9032918</v>
      </c>
      <c r="I478" s="50">
        <v>5649182</v>
      </c>
      <c r="J478" s="50">
        <v>7309874</v>
      </c>
      <c r="K478" s="50">
        <v>6778774</v>
      </c>
      <c r="L478" s="27">
        <f t="shared" si="15"/>
        <v>37189348</v>
      </c>
      <c r="M478" s="20">
        <f t="shared" si="14"/>
        <v>3.8435215144460733E-3</v>
      </c>
    </row>
    <row r="479" spans="1:13" x14ac:dyDescent="0.25">
      <c r="A479" s="43">
        <v>476</v>
      </c>
      <c r="B479" s="37" t="s">
        <v>31</v>
      </c>
      <c r="C479" s="27">
        <v>120000</v>
      </c>
      <c r="D479" s="27">
        <v>16800</v>
      </c>
      <c r="E479" s="9">
        <v>93600</v>
      </c>
      <c r="F479" s="9">
        <v>70200</v>
      </c>
      <c r="G479" s="9">
        <v>1505400</v>
      </c>
      <c r="H479" s="50">
        <v>1691246</v>
      </c>
      <c r="I479" s="50">
        <v>1124846</v>
      </c>
      <c r="J479" s="50">
        <v>1523313</v>
      </c>
      <c r="K479" s="50">
        <v>1320848</v>
      </c>
      <c r="L479" s="27">
        <f t="shared" si="15"/>
        <v>7466253</v>
      </c>
      <c r="M479" s="20">
        <f t="shared" si="14"/>
        <v>7.7163772910989294E-4</v>
      </c>
    </row>
    <row r="480" spans="1:13" x14ac:dyDescent="0.25">
      <c r="A480" s="43">
        <v>477</v>
      </c>
      <c r="B480" s="37" t="s">
        <v>20</v>
      </c>
      <c r="C480" s="27">
        <v>105600</v>
      </c>
      <c r="D480" s="27">
        <v>24600</v>
      </c>
      <c r="E480" s="9">
        <v>100200</v>
      </c>
      <c r="F480" s="9">
        <v>67200</v>
      </c>
      <c r="G480" s="9">
        <v>442200</v>
      </c>
      <c r="H480" s="50">
        <v>541210</v>
      </c>
      <c r="I480" s="50">
        <v>317330</v>
      </c>
      <c r="J480" s="50">
        <v>408407</v>
      </c>
      <c r="K480" s="50">
        <v>377507</v>
      </c>
      <c r="L480" s="27">
        <f t="shared" si="15"/>
        <v>2384254</v>
      </c>
      <c r="M480" s="20">
        <f t="shared" si="14"/>
        <v>2.4641280468009572E-4</v>
      </c>
    </row>
    <row r="481" spans="1:13" x14ac:dyDescent="0.25">
      <c r="A481" s="43">
        <v>478</v>
      </c>
      <c r="B481" s="37" t="s">
        <v>37</v>
      </c>
      <c r="C481" s="27">
        <v>135600</v>
      </c>
      <c r="D481" s="27">
        <v>15000</v>
      </c>
      <c r="E481" s="9">
        <v>98400</v>
      </c>
      <c r="F481" s="9">
        <v>46800</v>
      </c>
      <c r="G481" s="9">
        <v>476400</v>
      </c>
      <c r="H481" s="50">
        <v>486809</v>
      </c>
      <c r="I481" s="50">
        <v>322947</v>
      </c>
      <c r="J481" s="50">
        <v>430767</v>
      </c>
      <c r="K481" s="50">
        <v>368902</v>
      </c>
      <c r="L481" s="27">
        <f t="shared" si="15"/>
        <v>2381625</v>
      </c>
      <c r="M481" s="20">
        <f t="shared" si="14"/>
        <v>2.4614109736052997E-4</v>
      </c>
    </row>
    <row r="482" spans="1:13" x14ac:dyDescent="0.25">
      <c r="A482" s="43">
        <v>479</v>
      </c>
      <c r="B482" s="37" t="s">
        <v>30</v>
      </c>
      <c r="C482" s="27">
        <v>119400</v>
      </c>
      <c r="D482" s="27">
        <v>18600</v>
      </c>
      <c r="E482" s="9">
        <v>93600</v>
      </c>
      <c r="F482" s="9">
        <v>60000</v>
      </c>
      <c r="G482" s="9">
        <v>139200</v>
      </c>
      <c r="H482" s="50">
        <v>167024</v>
      </c>
      <c r="I482" s="50">
        <v>107924</v>
      </c>
      <c r="J482" s="50">
        <v>135566</v>
      </c>
      <c r="K482" s="50">
        <v>130530</v>
      </c>
      <c r="L482" s="27">
        <f t="shared" si="15"/>
        <v>971844</v>
      </c>
      <c r="M482" s="20">
        <f t="shared" si="14"/>
        <v>1.0044014008219047E-4</v>
      </c>
    </row>
    <row r="483" spans="1:13" x14ac:dyDescent="0.25">
      <c r="A483" s="43">
        <v>480</v>
      </c>
      <c r="B483" s="37" t="s">
        <v>23</v>
      </c>
      <c r="C483" s="27">
        <v>111600</v>
      </c>
      <c r="D483" s="27">
        <v>15600</v>
      </c>
      <c r="E483" s="9">
        <v>101400</v>
      </c>
      <c r="F483" s="9">
        <v>57000</v>
      </c>
      <c r="G483" s="9">
        <v>7147800</v>
      </c>
      <c r="H483" s="50">
        <v>7538744</v>
      </c>
      <c r="I483" s="50">
        <v>4425831</v>
      </c>
      <c r="J483" s="50">
        <v>5793694</v>
      </c>
      <c r="K483" s="50">
        <v>5500546</v>
      </c>
      <c r="L483" s="27">
        <f t="shared" si="15"/>
        <v>30692215</v>
      </c>
      <c r="M483" s="20">
        <f t="shared" si="14"/>
        <v>3.172042399842678E-3</v>
      </c>
    </row>
    <row r="484" spans="1:13" x14ac:dyDescent="0.25">
      <c r="A484" s="43">
        <v>481</v>
      </c>
      <c r="B484" s="37" t="s">
        <v>28</v>
      </c>
      <c r="C484" s="27">
        <v>118800</v>
      </c>
      <c r="D484" s="27">
        <v>12600</v>
      </c>
      <c r="E484" s="9">
        <v>82200</v>
      </c>
      <c r="F484" s="9">
        <v>67200</v>
      </c>
      <c r="G484" s="9">
        <v>3052800</v>
      </c>
      <c r="H484" s="50">
        <v>3277103</v>
      </c>
      <c r="I484" s="50">
        <v>1996307</v>
      </c>
      <c r="J484" s="50">
        <v>2629127</v>
      </c>
      <c r="K484" s="50">
        <v>2528286</v>
      </c>
      <c r="L484" s="27">
        <f t="shared" si="15"/>
        <v>13764423</v>
      </c>
      <c r="M484" s="20">
        <f t="shared" si="14"/>
        <v>1.4225540048305328E-3</v>
      </c>
    </row>
    <row r="485" spans="1:13" x14ac:dyDescent="0.25">
      <c r="A485" s="43">
        <v>482</v>
      </c>
      <c r="B485" s="37" t="s">
        <v>22</v>
      </c>
      <c r="C485" s="27">
        <v>111600</v>
      </c>
      <c r="D485" s="27">
        <v>19800</v>
      </c>
      <c r="E485" s="9">
        <v>87600</v>
      </c>
      <c r="F485" s="9">
        <v>54000</v>
      </c>
      <c r="G485" s="9">
        <v>1919400</v>
      </c>
      <c r="H485" s="50">
        <v>2224860</v>
      </c>
      <c r="I485" s="50">
        <v>1365549</v>
      </c>
      <c r="J485" s="50">
        <v>1777555</v>
      </c>
      <c r="K485" s="50">
        <v>1648378</v>
      </c>
      <c r="L485" s="27">
        <f t="shared" si="15"/>
        <v>9208742</v>
      </c>
      <c r="M485" s="20">
        <f t="shared" si="14"/>
        <v>9.5172407964730019E-4</v>
      </c>
    </row>
    <row r="486" spans="1:13" x14ac:dyDescent="0.25">
      <c r="A486" s="43">
        <v>483</v>
      </c>
      <c r="B486" s="37" t="s">
        <v>18</v>
      </c>
      <c r="C486" s="27">
        <v>102600</v>
      </c>
      <c r="D486" s="27">
        <v>17400</v>
      </c>
      <c r="E486" s="9">
        <v>90600</v>
      </c>
      <c r="F486" s="9">
        <v>58800</v>
      </c>
      <c r="G486" s="9">
        <v>111000</v>
      </c>
      <c r="H486" s="50">
        <v>140602</v>
      </c>
      <c r="I486" s="50">
        <v>92213</v>
      </c>
      <c r="J486" s="50">
        <v>122213</v>
      </c>
      <c r="K486" s="50">
        <v>106313</v>
      </c>
      <c r="L486" s="27">
        <f t="shared" si="15"/>
        <v>841741</v>
      </c>
      <c r="M486" s="20">
        <f t="shared" si="14"/>
        <v>8.6993986640780915E-5</v>
      </c>
    </row>
    <row r="487" spans="1:13" x14ac:dyDescent="0.25">
      <c r="A487" s="43">
        <v>484</v>
      </c>
      <c r="B487" s="37" t="s">
        <v>15</v>
      </c>
      <c r="C487" s="27">
        <v>94200</v>
      </c>
      <c r="D487" s="27">
        <v>21000</v>
      </c>
      <c r="E487" s="9">
        <v>78600</v>
      </c>
      <c r="F487" s="9">
        <v>72600</v>
      </c>
      <c r="G487" s="9">
        <v>490200</v>
      </c>
      <c r="H487" s="50">
        <v>553427</v>
      </c>
      <c r="I487" s="50">
        <v>360438</v>
      </c>
      <c r="J487" s="50">
        <v>466038</v>
      </c>
      <c r="K487" s="50">
        <v>408853</v>
      </c>
      <c r="L487" s="27">
        <f t="shared" si="15"/>
        <v>2545356</v>
      </c>
      <c r="M487" s="20">
        <f t="shared" si="14"/>
        <v>2.6306270677088503E-4</v>
      </c>
    </row>
    <row r="488" spans="1:13" x14ac:dyDescent="0.25">
      <c r="A488" s="43">
        <v>485</v>
      </c>
      <c r="B488" s="37" t="s">
        <v>16</v>
      </c>
      <c r="C488" s="27">
        <v>97200</v>
      </c>
      <c r="D488" s="27">
        <v>24000</v>
      </c>
      <c r="E488" s="9">
        <v>78000</v>
      </c>
      <c r="F488" s="9">
        <v>62400</v>
      </c>
      <c r="G488" s="9">
        <v>40617000</v>
      </c>
      <c r="H488" s="50">
        <v>42239783</v>
      </c>
      <c r="I488" s="50">
        <v>26578437</v>
      </c>
      <c r="J488" s="50">
        <v>34932924</v>
      </c>
      <c r="K488" s="50">
        <v>32107584</v>
      </c>
      <c r="L488" s="27">
        <f t="shared" si="15"/>
        <v>176737328</v>
      </c>
      <c r="M488" s="20">
        <f t="shared" si="14"/>
        <v>1.8265814248039854E-2</v>
      </c>
    </row>
    <row r="489" spans="1:13" x14ac:dyDescent="0.25">
      <c r="A489" s="43">
        <v>486</v>
      </c>
      <c r="B489" s="37" t="s">
        <v>10</v>
      </c>
      <c r="C489" s="27">
        <v>89400</v>
      </c>
      <c r="D489" s="27">
        <v>22800</v>
      </c>
      <c r="E489" s="9">
        <v>78000</v>
      </c>
      <c r="F489" s="9">
        <v>66600</v>
      </c>
      <c r="G489" s="9">
        <v>886200</v>
      </c>
      <c r="H489" s="50">
        <v>767565</v>
      </c>
      <c r="I489" s="50">
        <v>510016</v>
      </c>
      <c r="J489" s="50">
        <v>637489</v>
      </c>
      <c r="K489" s="50">
        <v>572626</v>
      </c>
      <c r="L489" s="27">
        <f t="shared" si="15"/>
        <v>3630696</v>
      </c>
      <c r="M489" s="20">
        <f t="shared" si="14"/>
        <v>3.7523266577336339E-4</v>
      </c>
    </row>
    <row r="490" spans="1:13" x14ac:dyDescent="0.25">
      <c r="A490" s="43">
        <v>487</v>
      </c>
      <c r="B490" s="37" t="s">
        <v>17</v>
      </c>
      <c r="C490" s="27">
        <v>98400</v>
      </c>
      <c r="D490" s="27">
        <v>19200</v>
      </c>
      <c r="E490" s="9">
        <v>85200</v>
      </c>
      <c r="F490" s="9">
        <v>53400</v>
      </c>
      <c r="G490" s="9">
        <v>223200</v>
      </c>
      <c r="H490" s="50">
        <v>264025</v>
      </c>
      <c r="I490" s="50">
        <v>176637</v>
      </c>
      <c r="J490" s="50">
        <v>220122</v>
      </c>
      <c r="K490" s="50">
        <v>193428</v>
      </c>
      <c r="L490" s="27">
        <f t="shared" si="15"/>
        <v>1333612</v>
      </c>
      <c r="M490" s="20">
        <f t="shared" si="14"/>
        <v>1.3782888621557594E-4</v>
      </c>
    </row>
    <row r="491" spans="1:13" x14ac:dyDescent="0.25">
      <c r="A491" s="43">
        <v>488</v>
      </c>
      <c r="B491" s="37" t="s">
        <v>9</v>
      </c>
      <c r="C491" s="27">
        <v>84600</v>
      </c>
      <c r="D491" s="27">
        <v>18000</v>
      </c>
      <c r="E491" s="9">
        <v>76800</v>
      </c>
      <c r="F491" s="9">
        <v>54600</v>
      </c>
      <c r="G491" s="9">
        <v>226800</v>
      </c>
      <c r="H491" s="50">
        <v>278328</v>
      </c>
      <c r="I491" s="50">
        <v>177228</v>
      </c>
      <c r="J491" s="50">
        <v>234827</v>
      </c>
      <c r="K491" s="50">
        <v>215115</v>
      </c>
      <c r="L491" s="27">
        <f t="shared" si="15"/>
        <v>1366298</v>
      </c>
      <c r="M491" s="20">
        <f t="shared" si="14"/>
        <v>1.4120698642376418E-4</v>
      </c>
    </row>
    <row r="492" spans="1:13" x14ac:dyDescent="0.25">
      <c r="A492" s="43">
        <v>489</v>
      </c>
      <c r="B492" s="37" t="s">
        <v>19</v>
      </c>
      <c r="C492" s="27">
        <v>103800</v>
      </c>
      <c r="D492" s="27">
        <v>11400</v>
      </c>
      <c r="E492" s="9">
        <v>79800</v>
      </c>
      <c r="F492" s="9">
        <v>37200</v>
      </c>
      <c r="G492" s="9">
        <v>141600</v>
      </c>
      <c r="H492" s="50">
        <v>173996</v>
      </c>
      <c r="I492" s="50">
        <v>110267</v>
      </c>
      <c r="J492" s="50">
        <v>146834</v>
      </c>
      <c r="K492" s="50">
        <v>122147</v>
      </c>
      <c r="L492" s="27">
        <f t="shared" si="15"/>
        <v>927044</v>
      </c>
      <c r="M492" s="20">
        <f t="shared" si="14"/>
        <v>9.5810057192671029E-5</v>
      </c>
    </row>
    <row r="493" spans="1:13" x14ac:dyDescent="0.25">
      <c r="A493" s="43">
        <v>490</v>
      </c>
      <c r="B493" s="37" t="s">
        <v>12</v>
      </c>
      <c r="C493" s="27">
        <v>91200</v>
      </c>
      <c r="D493" s="27">
        <v>9600</v>
      </c>
      <c r="E493" s="9">
        <v>69000</v>
      </c>
      <c r="F493" s="9">
        <v>45000</v>
      </c>
      <c r="G493" s="9">
        <v>351600</v>
      </c>
      <c r="H493" s="50">
        <v>406656</v>
      </c>
      <c r="I493" s="50">
        <v>257896</v>
      </c>
      <c r="J493" s="50">
        <v>336496</v>
      </c>
      <c r="K493" s="50">
        <v>304786</v>
      </c>
      <c r="L493" s="27">
        <f t="shared" si="15"/>
        <v>1872234</v>
      </c>
      <c r="M493" s="20">
        <f t="shared" si="14"/>
        <v>1.934955046557264E-4</v>
      </c>
    </row>
    <row r="494" spans="1:13" x14ac:dyDescent="0.25">
      <c r="A494" s="43">
        <v>491</v>
      </c>
      <c r="B494" s="37" t="s">
        <v>8</v>
      </c>
      <c r="C494" s="27">
        <v>80400</v>
      </c>
      <c r="D494" s="27">
        <v>15000</v>
      </c>
      <c r="E494" s="9">
        <v>63000</v>
      </c>
      <c r="F494" s="9">
        <v>49800</v>
      </c>
      <c r="G494" s="9">
        <v>790200</v>
      </c>
      <c r="H494" s="50">
        <v>595604</v>
      </c>
      <c r="I494" s="50">
        <v>406989</v>
      </c>
      <c r="J494" s="50">
        <v>501499</v>
      </c>
      <c r="K494" s="50">
        <v>478539</v>
      </c>
      <c r="L494" s="27">
        <f t="shared" si="15"/>
        <v>2981031</v>
      </c>
      <c r="M494" s="20">
        <f t="shared" si="14"/>
        <v>3.080897461211391E-4</v>
      </c>
    </row>
    <row r="495" spans="1:13" x14ac:dyDescent="0.25">
      <c r="A495" s="43">
        <v>492</v>
      </c>
      <c r="B495" s="37" t="s">
        <v>6</v>
      </c>
      <c r="C495" s="27">
        <v>73200</v>
      </c>
      <c r="D495" s="27">
        <v>20400</v>
      </c>
      <c r="E495" s="9">
        <v>66000</v>
      </c>
      <c r="F495" s="9">
        <v>48600</v>
      </c>
      <c r="G495" s="9">
        <v>322800</v>
      </c>
      <c r="H495" s="50">
        <v>342218</v>
      </c>
      <c r="I495" s="50">
        <v>210517</v>
      </c>
      <c r="J495" s="50">
        <v>281488</v>
      </c>
      <c r="K495" s="50">
        <v>241210</v>
      </c>
      <c r="L495" s="27">
        <f t="shared" si="15"/>
        <v>1606433</v>
      </c>
      <c r="M495" s="20">
        <f t="shared" si="14"/>
        <v>1.6602495416203987E-4</v>
      </c>
    </row>
    <row r="496" spans="1:13" x14ac:dyDescent="0.25">
      <c r="A496" s="43">
        <v>493</v>
      </c>
      <c r="B496" s="37" t="s">
        <v>7</v>
      </c>
      <c r="C496" s="27">
        <v>76200</v>
      </c>
      <c r="D496" s="27">
        <v>15000</v>
      </c>
      <c r="E496" s="9">
        <v>59400</v>
      </c>
      <c r="F496" s="9">
        <v>42000</v>
      </c>
      <c r="G496" s="9">
        <v>108600</v>
      </c>
      <c r="H496" s="50">
        <v>123251</v>
      </c>
      <c r="I496" s="50">
        <v>83951</v>
      </c>
      <c r="J496" s="50">
        <v>110351</v>
      </c>
      <c r="K496" s="50">
        <v>88881</v>
      </c>
      <c r="L496" s="27">
        <f t="shared" si="15"/>
        <v>707634</v>
      </c>
      <c r="M496" s="20">
        <f t="shared" si="14"/>
        <v>7.3134019541120561E-5</v>
      </c>
    </row>
    <row r="497" spans="1:20" x14ac:dyDescent="0.25">
      <c r="A497" s="43">
        <v>494</v>
      </c>
      <c r="B497" s="37" t="s">
        <v>5</v>
      </c>
      <c r="C497" s="27">
        <v>67800</v>
      </c>
      <c r="D497" s="27">
        <v>10200</v>
      </c>
      <c r="E497" s="9">
        <v>52800</v>
      </c>
      <c r="F497" s="9">
        <v>39000</v>
      </c>
      <c r="G497" s="9">
        <v>304800</v>
      </c>
      <c r="H497" s="50">
        <v>257948</v>
      </c>
      <c r="I497" s="50">
        <v>173989</v>
      </c>
      <c r="J497" s="50">
        <v>219431</v>
      </c>
      <c r="K497" s="50">
        <v>195409</v>
      </c>
      <c r="L497" s="27">
        <f t="shared" si="15"/>
        <v>1321377</v>
      </c>
      <c r="M497" s="20">
        <f t="shared" si="14"/>
        <v>1.3656439817644046E-4</v>
      </c>
    </row>
    <row r="498" spans="1:20" x14ac:dyDescent="0.25">
      <c r="A498" s="43">
        <v>495</v>
      </c>
      <c r="B498" s="37" t="s">
        <v>4</v>
      </c>
      <c r="C498" s="27">
        <v>57600</v>
      </c>
      <c r="D498" s="27">
        <v>7800</v>
      </c>
      <c r="E498" s="9">
        <v>48600</v>
      </c>
      <c r="F498" s="9">
        <v>37800</v>
      </c>
      <c r="G498" s="9">
        <v>477000</v>
      </c>
      <c r="H498" s="50">
        <v>403415</v>
      </c>
      <c r="I498" s="50">
        <v>270790</v>
      </c>
      <c r="J498" s="50">
        <v>331948</v>
      </c>
      <c r="K498" s="50">
        <v>300256</v>
      </c>
      <c r="L498" s="27">
        <f t="shared" si="15"/>
        <v>1935209</v>
      </c>
      <c r="M498" s="20">
        <f t="shared" si="14"/>
        <v>2.0000397496750067E-4</v>
      </c>
    </row>
    <row r="499" spans="1:20" x14ac:dyDescent="0.25">
      <c r="A499" s="43">
        <v>496</v>
      </c>
      <c r="B499" s="37" t="s">
        <v>3</v>
      </c>
      <c r="C499" s="27">
        <v>45600</v>
      </c>
      <c r="D499" s="27">
        <v>16800</v>
      </c>
      <c r="E499" s="9">
        <v>56400</v>
      </c>
      <c r="F499" s="9">
        <v>29400</v>
      </c>
      <c r="G499" s="9">
        <v>147600</v>
      </c>
      <c r="H499" s="50">
        <v>171727</v>
      </c>
      <c r="I499" s="50">
        <v>109327</v>
      </c>
      <c r="J499" s="50">
        <v>145027</v>
      </c>
      <c r="K499" s="50">
        <v>123809</v>
      </c>
      <c r="L499" s="27">
        <f t="shared" si="15"/>
        <v>845690</v>
      </c>
      <c r="M499" s="20">
        <f t="shared" si="14"/>
        <v>8.7402116045484312E-5</v>
      </c>
    </row>
    <row r="500" spans="1:20" x14ac:dyDescent="0.25">
      <c r="A500" s="43">
        <v>497</v>
      </c>
      <c r="B500" s="37" t="s">
        <v>2</v>
      </c>
      <c r="C500" s="27">
        <v>37800</v>
      </c>
      <c r="D500" s="27">
        <v>8400</v>
      </c>
      <c r="E500" s="9">
        <v>41400</v>
      </c>
      <c r="F500" s="9">
        <v>24000</v>
      </c>
      <c r="G500" s="9">
        <v>2925000</v>
      </c>
      <c r="H500" s="50">
        <v>3459424</v>
      </c>
      <c r="I500" s="50">
        <v>2186124</v>
      </c>
      <c r="J500" s="50">
        <v>2860204</v>
      </c>
      <c r="K500" s="50">
        <v>2599416</v>
      </c>
      <c r="L500" s="27">
        <f t="shared" si="15"/>
        <v>14141768</v>
      </c>
      <c r="M500" s="20">
        <f t="shared" si="14"/>
        <v>1.4615526349186067E-3</v>
      </c>
    </row>
    <row r="501" spans="1:20" x14ac:dyDescent="0.25">
      <c r="A501" s="85" t="s">
        <v>500</v>
      </c>
      <c r="B501" s="85"/>
      <c r="C501" s="27">
        <f>SUM(C4:C500)</f>
        <v>1280119800</v>
      </c>
      <c r="D501" s="27">
        <f>SUM(D4:D500)</f>
        <v>156138000</v>
      </c>
      <c r="E501" s="9">
        <f>SUM(E4:E500)</f>
        <v>944057400</v>
      </c>
      <c r="F501" s="9">
        <f>SUM(F4:F500)</f>
        <v>575700000</v>
      </c>
      <c r="G501" s="9">
        <f t="shared" ref="G501:K501" si="16">SUM(G4:G500)</f>
        <v>1526040600</v>
      </c>
      <c r="H501" s="50">
        <f t="shared" si="16"/>
        <v>1625173300</v>
      </c>
      <c r="I501" s="50">
        <f t="shared" si="16"/>
        <v>1016914299</v>
      </c>
      <c r="J501" s="50">
        <f t="shared" si="16"/>
        <v>1337809345</v>
      </c>
      <c r="K501" s="50">
        <f t="shared" si="16"/>
        <v>1213899950</v>
      </c>
      <c r="L501" s="27">
        <f t="shared" si="15"/>
        <v>9675852694</v>
      </c>
      <c r="M501" s="17">
        <f t="shared" ref="M501" si="17">L501/L$501</f>
        <v>1</v>
      </c>
    </row>
    <row r="502" spans="1:20" x14ac:dyDescent="0.25">
      <c r="A502" s="64" t="s">
        <v>565</v>
      </c>
      <c r="B502" s="30"/>
      <c r="C502" s="30"/>
      <c r="D502" s="30"/>
      <c r="E502" s="30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</row>
    <row r="503" spans="1:20" x14ac:dyDescent="0.25">
      <c r="A503" s="64" t="s">
        <v>566</v>
      </c>
      <c r="B503" s="30"/>
      <c r="C503" s="30"/>
      <c r="D503" s="30"/>
      <c r="E503" s="30"/>
      <c r="F503" s="44"/>
      <c r="L503" s="1"/>
      <c r="M503" s="1"/>
      <c r="N503" s="1"/>
      <c r="O503" s="1"/>
      <c r="P503" s="1"/>
      <c r="Q503" s="1"/>
      <c r="R503" s="1"/>
      <c r="S503" s="1"/>
      <c r="T503" s="1"/>
    </row>
    <row r="504" spans="1:20" x14ac:dyDescent="0.25">
      <c r="A504" s="65" t="s">
        <v>567</v>
      </c>
      <c r="B504" s="63"/>
      <c r="C504" s="62"/>
      <c r="D504" s="31"/>
      <c r="E504" s="32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</row>
    <row r="505" spans="1:20" x14ac:dyDescent="0.25">
      <c r="A505" s="66" t="s">
        <v>568</v>
      </c>
      <c r="B505" s="62"/>
      <c r="C505" s="62"/>
      <c r="D505" s="33"/>
      <c r="E505" s="32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</row>
    <row r="506" spans="1:20" x14ac:dyDescent="0.25">
      <c r="A506" s="44"/>
      <c r="C506" s="44"/>
      <c r="D506" s="44"/>
      <c r="E506" s="44"/>
      <c r="F506" s="44"/>
    </row>
    <row r="507" spans="1:20" x14ac:dyDescent="0.25">
      <c r="A507" s="44"/>
      <c r="C507" s="44"/>
      <c r="D507" s="44"/>
      <c r="E507" s="44"/>
      <c r="F507" s="44"/>
    </row>
    <row r="508" spans="1:20" x14ac:dyDescent="0.25">
      <c r="A508" s="44"/>
      <c r="C508" s="44"/>
      <c r="D508" s="44"/>
      <c r="E508" s="44"/>
      <c r="F508" s="44"/>
    </row>
    <row r="509" spans="1:20" x14ac:dyDescent="0.25">
      <c r="A509" s="44"/>
      <c r="C509" s="44"/>
      <c r="D509" s="44"/>
      <c r="E509" s="44"/>
      <c r="F509" s="44"/>
    </row>
    <row r="510" spans="1:20" x14ac:dyDescent="0.25">
      <c r="A510" s="44"/>
      <c r="C510" s="44"/>
      <c r="D510" s="44"/>
      <c r="E510" s="44"/>
      <c r="F510" s="44"/>
    </row>
  </sheetData>
  <sheetProtection algorithmName="SHA-512" hashValue="0rSBT2uJZhWn6Ht/79KMQCpkyLUkCcPOcLNr78bN0RYTMyTsWQSYhYkBc1XMXcYl23Dl/KBu4HwMPofnQ6oktg==" saltValue="B2fC8tvjjV7K7pGwYfJFqw==" spinCount="100000" sheet="1" objects="1" scenarios="1" selectLockedCells="1" selectUnlockedCells="1"/>
  <sortState xmlns:xlrd2="http://schemas.microsoft.com/office/spreadsheetml/2017/richdata2" ref="B4:L500">
    <sortCondition descending="1" ref="L4"/>
  </sortState>
  <mergeCells count="6">
    <mergeCell ref="A1:M1"/>
    <mergeCell ref="L2:L3"/>
    <mergeCell ref="M2:M3"/>
    <mergeCell ref="A501:B501"/>
    <mergeCell ref="A2:A3"/>
    <mergeCell ref="B2:B3"/>
  </mergeCells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59F34-7FA7-493A-802A-0ED4977B0EA1}">
  <sheetPr codeName="Planilha4"/>
  <dimension ref="A1:S98"/>
  <sheetViews>
    <sheetView topLeftCell="B1" zoomScale="110" zoomScaleNormal="100" workbookViewId="0">
      <pane ySplit="3" topLeftCell="A4" activePane="bottomLeft" state="frozen"/>
      <selection activeCell="G5" sqref="G5"/>
      <selection pane="bottomLeft" activeCell="A95" sqref="A95:A98"/>
    </sheetView>
  </sheetViews>
  <sheetFormatPr defaultRowHeight="15.75" x14ac:dyDescent="0.25"/>
  <cols>
    <col min="1" max="1" width="6.42578125" style="2" customWidth="1"/>
    <col min="2" max="2" width="37.7109375" style="16" customWidth="1"/>
    <col min="3" max="3" width="22.7109375" style="2" customWidth="1"/>
    <col min="4" max="11" width="24.140625" style="2" customWidth="1"/>
    <col min="12" max="12" width="21.28515625" style="2" customWidth="1"/>
    <col min="13" max="13" width="12.7109375" style="2" customWidth="1"/>
    <col min="14" max="16384" width="9.140625" style="2"/>
  </cols>
  <sheetData>
    <row r="1" spans="1:13" x14ac:dyDescent="0.25">
      <c r="A1" s="92" t="s">
        <v>502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18" customHeight="1" x14ac:dyDescent="0.25">
      <c r="A2" s="89" t="s">
        <v>499</v>
      </c>
      <c r="B2" s="89" t="s">
        <v>0</v>
      </c>
      <c r="C2" s="5">
        <v>43922</v>
      </c>
      <c r="D2" s="5">
        <v>43952</v>
      </c>
      <c r="E2" s="25">
        <v>43983</v>
      </c>
      <c r="F2" s="25">
        <v>44013</v>
      </c>
      <c r="G2" s="25">
        <v>44044</v>
      </c>
      <c r="H2" s="25">
        <v>44075</v>
      </c>
      <c r="I2" s="25">
        <v>44105</v>
      </c>
      <c r="J2" s="25">
        <v>44136</v>
      </c>
      <c r="K2" s="25">
        <v>44166</v>
      </c>
      <c r="L2" s="77" t="s">
        <v>563</v>
      </c>
      <c r="M2" s="89" t="s">
        <v>501</v>
      </c>
    </row>
    <row r="3" spans="1:13" x14ac:dyDescent="0.25">
      <c r="A3" s="89"/>
      <c r="B3" s="89"/>
      <c r="C3" s="3" t="s">
        <v>1</v>
      </c>
      <c r="D3" s="3" t="s">
        <v>1</v>
      </c>
      <c r="E3" s="42" t="s">
        <v>1</v>
      </c>
      <c r="F3" s="42" t="s">
        <v>1</v>
      </c>
      <c r="G3" s="52" t="s">
        <v>1</v>
      </c>
      <c r="H3" s="52" t="s">
        <v>1</v>
      </c>
      <c r="I3" s="52" t="s">
        <v>1</v>
      </c>
      <c r="J3" s="52" t="s">
        <v>1</v>
      </c>
      <c r="K3" s="52" t="s">
        <v>1</v>
      </c>
      <c r="L3" s="77"/>
      <c r="M3" s="89"/>
    </row>
    <row r="4" spans="1:13" x14ac:dyDescent="0.25">
      <c r="A4" s="3">
        <v>1</v>
      </c>
      <c r="B4" s="4" t="s">
        <v>281</v>
      </c>
      <c r="C4" s="6">
        <v>740400</v>
      </c>
      <c r="D4" s="6">
        <v>53400</v>
      </c>
      <c r="E4" s="9">
        <v>503400</v>
      </c>
      <c r="F4" s="9">
        <v>267000</v>
      </c>
      <c r="G4" s="9">
        <v>807600</v>
      </c>
      <c r="H4" s="50">
        <v>748001</v>
      </c>
      <c r="I4" s="50">
        <v>462391</v>
      </c>
      <c r="J4" s="50">
        <v>613808</v>
      </c>
      <c r="K4" s="50">
        <v>571865</v>
      </c>
      <c r="L4" s="50">
        <v>2396065</v>
      </c>
      <c r="M4" s="7">
        <f t="shared" ref="M4:M21" si="0">L4/L$21</f>
        <v>9.1436779494098452E-3</v>
      </c>
    </row>
    <row r="5" spans="1:13" x14ac:dyDescent="0.25">
      <c r="A5" s="3">
        <v>2</v>
      </c>
      <c r="B5" s="4" t="s">
        <v>400</v>
      </c>
      <c r="C5" s="6">
        <v>2181600</v>
      </c>
      <c r="D5" s="6">
        <v>195600</v>
      </c>
      <c r="E5" s="9">
        <v>1663800</v>
      </c>
      <c r="F5" s="9">
        <v>761400</v>
      </c>
      <c r="G5" s="9">
        <v>2403000</v>
      </c>
      <c r="H5" s="50">
        <v>2166749</v>
      </c>
      <c r="I5" s="50">
        <v>1391198</v>
      </c>
      <c r="J5" s="50">
        <v>1779963</v>
      </c>
      <c r="K5" s="50">
        <v>1634968</v>
      </c>
      <c r="L5" s="50">
        <v>6972878</v>
      </c>
      <c r="M5" s="7">
        <f t="shared" si="0"/>
        <v>2.6609357764720499E-2</v>
      </c>
    </row>
    <row r="6" spans="1:13" x14ac:dyDescent="0.25">
      <c r="A6" s="3">
        <v>3</v>
      </c>
      <c r="B6" s="4" t="s">
        <v>299</v>
      </c>
      <c r="C6" s="6">
        <v>882600</v>
      </c>
      <c r="D6" s="6">
        <v>109200</v>
      </c>
      <c r="E6" s="9">
        <v>803400</v>
      </c>
      <c r="F6" s="9">
        <v>387000</v>
      </c>
      <c r="G6" s="9">
        <v>1213200</v>
      </c>
      <c r="H6" s="50">
        <v>1152550</v>
      </c>
      <c r="I6" s="50">
        <v>825715</v>
      </c>
      <c r="J6" s="50">
        <v>1059314</v>
      </c>
      <c r="K6" s="50">
        <v>946111</v>
      </c>
      <c r="L6" s="50">
        <v>3983690</v>
      </c>
      <c r="M6" s="7">
        <f t="shared" si="0"/>
        <v>1.5202249692844103E-2</v>
      </c>
    </row>
    <row r="7" spans="1:13" s="10" customFormat="1" x14ac:dyDescent="0.25">
      <c r="A7" s="3">
        <v>4</v>
      </c>
      <c r="B7" s="8" t="s">
        <v>376</v>
      </c>
      <c r="C7" s="9">
        <v>1755600</v>
      </c>
      <c r="D7" s="9">
        <v>208200</v>
      </c>
      <c r="E7" s="9">
        <v>1342200</v>
      </c>
      <c r="F7" s="9">
        <v>727800</v>
      </c>
      <c r="G7" s="9">
        <v>2023800</v>
      </c>
      <c r="H7" s="50">
        <v>2053282</v>
      </c>
      <c r="I7" s="50">
        <v>1329959</v>
      </c>
      <c r="J7" s="50">
        <v>1719667</v>
      </c>
      <c r="K7" s="50">
        <v>1533497</v>
      </c>
      <c r="L7" s="50">
        <v>6636405</v>
      </c>
      <c r="M7" s="7">
        <f t="shared" si="0"/>
        <v>2.5325335523808095E-2</v>
      </c>
    </row>
    <row r="8" spans="1:13" x14ac:dyDescent="0.25">
      <c r="A8" s="3">
        <v>5</v>
      </c>
      <c r="B8" s="4" t="s">
        <v>419</v>
      </c>
      <c r="C8" s="6">
        <v>3227400</v>
      </c>
      <c r="D8" s="6">
        <v>281400</v>
      </c>
      <c r="E8" s="9">
        <v>2558400</v>
      </c>
      <c r="F8" s="9">
        <v>1077000</v>
      </c>
      <c r="G8" s="9">
        <v>3657600</v>
      </c>
      <c r="H8" s="50">
        <v>3244719</v>
      </c>
      <c r="I8" s="50">
        <v>2113506</v>
      </c>
      <c r="J8" s="50">
        <v>2679378</v>
      </c>
      <c r="K8" s="50">
        <v>2392768</v>
      </c>
      <c r="L8" s="50">
        <v>10430371</v>
      </c>
      <c r="M8" s="7">
        <f t="shared" si="0"/>
        <v>3.9803575160466814E-2</v>
      </c>
    </row>
    <row r="9" spans="1:13" x14ac:dyDescent="0.25">
      <c r="A9" s="3">
        <v>6</v>
      </c>
      <c r="B9" s="4" t="s">
        <v>474</v>
      </c>
      <c r="C9" s="6">
        <v>9075600</v>
      </c>
      <c r="D9" s="6">
        <v>1120200</v>
      </c>
      <c r="E9" s="9">
        <v>7174800</v>
      </c>
      <c r="F9" s="9">
        <v>3806400</v>
      </c>
      <c r="G9" s="9">
        <v>10792200</v>
      </c>
      <c r="H9" s="50">
        <v>10897728</v>
      </c>
      <c r="I9" s="50">
        <v>7116744</v>
      </c>
      <c r="J9" s="50">
        <v>9194800</v>
      </c>
      <c r="K9" s="50">
        <v>8350498</v>
      </c>
      <c r="L9" s="50">
        <v>35559770</v>
      </c>
      <c r="M9" s="7">
        <f t="shared" si="0"/>
        <v>0.13570044420125738</v>
      </c>
    </row>
    <row r="10" spans="1:13" x14ac:dyDescent="0.25">
      <c r="A10" s="3">
        <v>7</v>
      </c>
      <c r="B10" s="4" t="s">
        <v>361</v>
      </c>
      <c r="C10" s="6">
        <v>1496400</v>
      </c>
      <c r="D10" s="6">
        <v>187200</v>
      </c>
      <c r="E10" s="9">
        <v>1212000</v>
      </c>
      <c r="F10" s="9">
        <v>669600</v>
      </c>
      <c r="G10" s="9">
        <v>1852200</v>
      </c>
      <c r="H10" s="50">
        <v>1847630</v>
      </c>
      <c r="I10" s="50">
        <v>1226804</v>
      </c>
      <c r="J10" s="50">
        <v>1589204</v>
      </c>
      <c r="K10" s="50">
        <v>1446606</v>
      </c>
      <c r="L10" s="50">
        <v>6110244</v>
      </c>
      <c r="M10" s="7">
        <f t="shared" si="0"/>
        <v>2.3317440607126188E-2</v>
      </c>
    </row>
    <row r="11" spans="1:13" x14ac:dyDescent="0.25">
      <c r="A11" s="3">
        <v>8</v>
      </c>
      <c r="B11" s="4" t="s">
        <v>433</v>
      </c>
      <c r="C11" s="6">
        <v>3863400</v>
      </c>
      <c r="D11" s="6">
        <v>412800</v>
      </c>
      <c r="E11" s="9">
        <v>2835600</v>
      </c>
      <c r="F11" s="9">
        <v>1675800</v>
      </c>
      <c r="G11" s="9">
        <v>4575600</v>
      </c>
      <c r="H11" s="50">
        <v>4682630</v>
      </c>
      <c r="I11" s="50">
        <v>2981047</v>
      </c>
      <c r="J11" s="50">
        <v>3882305</v>
      </c>
      <c r="K11" s="50">
        <v>3410680</v>
      </c>
      <c r="L11" s="50">
        <v>14956662</v>
      </c>
      <c r="M11" s="7">
        <f t="shared" si="0"/>
        <v>5.7076456826578643E-2</v>
      </c>
    </row>
    <row r="12" spans="1:13" x14ac:dyDescent="0.25">
      <c r="A12" s="3">
        <v>9</v>
      </c>
      <c r="B12" s="4" t="s">
        <v>277</v>
      </c>
      <c r="C12" s="6">
        <v>712200</v>
      </c>
      <c r="D12" s="6">
        <v>121800</v>
      </c>
      <c r="E12" s="9">
        <v>640800</v>
      </c>
      <c r="F12" s="9">
        <v>304800</v>
      </c>
      <c r="G12" s="9">
        <v>935400</v>
      </c>
      <c r="H12" s="50">
        <v>936793</v>
      </c>
      <c r="I12" s="50">
        <v>641677</v>
      </c>
      <c r="J12" s="50">
        <v>828585</v>
      </c>
      <c r="K12" s="50">
        <v>721404</v>
      </c>
      <c r="L12" s="27">
        <f t="shared" ref="L12:L20" si="1">SUM(C12:K12)</f>
        <v>5843459</v>
      </c>
      <c r="M12" s="7">
        <f t="shared" si="0"/>
        <v>2.2299356322378776E-2</v>
      </c>
    </row>
    <row r="13" spans="1:13" x14ac:dyDescent="0.25">
      <c r="A13" s="3">
        <v>10</v>
      </c>
      <c r="B13" s="4" t="s">
        <v>345</v>
      </c>
      <c r="C13" s="6">
        <v>1321800</v>
      </c>
      <c r="D13" s="6">
        <v>138600</v>
      </c>
      <c r="E13" s="9">
        <v>990000</v>
      </c>
      <c r="F13" s="9">
        <v>549600</v>
      </c>
      <c r="G13" s="9">
        <v>1510200</v>
      </c>
      <c r="H13" s="50">
        <v>1505239</v>
      </c>
      <c r="I13" s="50">
        <v>966951</v>
      </c>
      <c r="J13" s="50">
        <v>1255940</v>
      </c>
      <c r="K13" s="50">
        <v>1129663</v>
      </c>
      <c r="L13" s="27">
        <f t="shared" si="1"/>
        <v>9367993</v>
      </c>
      <c r="M13" s="7">
        <f t="shared" si="0"/>
        <v>3.5749410397600143E-2</v>
      </c>
    </row>
    <row r="14" spans="1:13" x14ac:dyDescent="0.25">
      <c r="A14" s="3">
        <v>11</v>
      </c>
      <c r="B14" s="4" t="s">
        <v>390</v>
      </c>
      <c r="C14" s="6">
        <v>1971000</v>
      </c>
      <c r="D14" s="6">
        <v>225600</v>
      </c>
      <c r="E14" s="9">
        <v>1785600</v>
      </c>
      <c r="F14" s="9">
        <v>759600</v>
      </c>
      <c r="G14" s="9">
        <v>2491200</v>
      </c>
      <c r="H14" s="50">
        <v>2373153</v>
      </c>
      <c r="I14" s="50">
        <v>1687035</v>
      </c>
      <c r="J14" s="50">
        <v>2178122</v>
      </c>
      <c r="K14" s="50">
        <v>1888365</v>
      </c>
      <c r="L14" s="27">
        <f t="shared" si="1"/>
        <v>15359675</v>
      </c>
      <c r="M14" s="7">
        <f t="shared" si="0"/>
        <v>5.8614403869511743E-2</v>
      </c>
    </row>
    <row r="15" spans="1:13" x14ac:dyDescent="0.25">
      <c r="A15" s="3">
        <v>12</v>
      </c>
      <c r="B15" s="4" t="s">
        <v>230</v>
      </c>
      <c r="C15" s="6">
        <v>506400</v>
      </c>
      <c r="D15" s="6">
        <v>55200</v>
      </c>
      <c r="E15" s="9">
        <v>431400</v>
      </c>
      <c r="F15" s="9">
        <v>207600</v>
      </c>
      <c r="G15" s="9">
        <v>630000</v>
      </c>
      <c r="H15" s="50">
        <v>657769</v>
      </c>
      <c r="I15" s="50">
        <v>449198</v>
      </c>
      <c r="J15" s="50">
        <v>578073</v>
      </c>
      <c r="K15" s="50">
        <v>508577</v>
      </c>
      <c r="L15" s="27">
        <f t="shared" si="1"/>
        <v>4024217</v>
      </c>
      <c r="M15" s="7">
        <f t="shared" si="0"/>
        <v>1.5356905696022537E-2</v>
      </c>
    </row>
    <row r="16" spans="1:13" x14ac:dyDescent="0.25">
      <c r="A16" s="3">
        <v>13</v>
      </c>
      <c r="B16" s="4" t="s">
        <v>347</v>
      </c>
      <c r="C16" s="6">
        <v>1325400</v>
      </c>
      <c r="D16" s="6">
        <v>82200</v>
      </c>
      <c r="E16" s="9">
        <v>1032000</v>
      </c>
      <c r="F16" s="9">
        <v>383400</v>
      </c>
      <c r="G16" s="9">
        <v>1439400</v>
      </c>
      <c r="H16" s="50">
        <v>1176827</v>
      </c>
      <c r="I16" s="50">
        <v>759390</v>
      </c>
      <c r="J16" s="50">
        <v>983510</v>
      </c>
      <c r="K16" s="50">
        <v>889760</v>
      </c>
      <c r="L16" s="27">
        <f t="shared" si="1"/>
        <v>8071887</v>
      </c>
      <c r="M16" s="7">
        <f t="shared" si="0"/>
        <v>3.0803310916869112E-2</v>
      </c>
    </row>
    <row r="17" spans="1:13" x14ac:dyDescent="0.25">
      <c r="A17" s="3">
        <v>14</v>
      </c>
      <c r="B17" s="4" t="s">
        <v>417</v>
      </c>
      <c r="C17" s="6">
        <v>3181200</v>
      </c>
      <c r="D17" s="6">
        <v>327000</v>
      </c>
      <c r="E17" s="9">
        <v>2553000</v>
      </c>
      <c r="F17" s="9">
        <v>1146600</v>
      </c>
      <c r="G17" s="9">
        <v>3696600</v>
      </c>
      <c r="H17" s="50">
        <v>3483561</v>
      </c>
      <c r="I17" s="50">
        <v>2276151</v>
      </c>
      <c r="J17" s="50">
        <v>2898493</v>
      </c>
      <c r="K17" s="50">
        <v>2562208</v>
      </c>
      <c r="L17" s="27">
        <f t="shared" si="1"/>
        <v>22124813</v>
      </c>
      <c r="M17" s="7">
        <f t="shared" si="0"/>
        <v>8.4431000312143567E-2</v>
      </c>
    </row>
    <row r="18" spans="1:13" x14ac:dyDescent="0.25">
      <c r="A18" s="3">
        <v>15</v>
      </c>
      <c r="B18" s="4" t="s">
        <v>294</v>
      </c>
      <c r="C18" s="6">
        <v>867000</v>
      </c>
      <c r="D18" s="6">
        <v>79800</v>
      </c>
      <c r="E18" s="9">
        <v>688800</v>
      </c>
      <c r="F18" s="9">
        <v>328800</v>
      </c>
      <c r="G18" s="9">
        <v>980400</v>
      </c>
      <c r="H18" s="50">
        <v>926139</v>
      </c>
      <c r="I18" s="50">
        <v>619521</v>
      </c>
      <c r="J18" s="50">
        <v>788940</v>
      </c>
      <c r="K18" s="50">
        <v>714521</v>
      </c>
      <c r="L18" s="27">
        <f t="shared" si="1"/>
        <v>5993921</v>
      </c>
      <c r="M18" s="7">
        <f t="shared" si="0"/>
        <v>2.2873537770554894E-2</v>
      </c>
    </row>
    <row r="19" spans="1:13" x14ac:dyDescent="0.25">
      <c r="A19" s="3">
        <v>16</v>
      </c>
      <c r="B19" s="4" t="s">
        <v>288</v>
      </c>
      <c r="C19" s="6">
        <v>774000</v>
      </c>
      <c r="D19" s="6">
        <v>94800</v>
      </c>
      <c r="E19" s="9">
        <v>594600</v>
      </c>
      <c r="F19" s="9">
        <v>395400</v>
      </c>
      <c r="G19" s="9">
        <v>949200</v>
      </c>
      <c r="H19" s="50">
        <v>1022279</v>
      </c>
      <c r="I19" s="50">
        <v>673289</v>
      </c>
      <c r="J19" s="50">
        <v>888689</v>
      </c>
      <c r="K19" s="50">
        <v>794402</v>
      </c>
      <c r="L19" s="27">
        <f t="shared" si="1"/>
        <v>6186659</v>
      </c>
      <c r="M19" s="7">
        <f t="shared" si="0"/>
        <v>2.3609049620447676E-2</v>
      </c>
    </row>
    <row r="20" spans="1:13" x14ac:dyDescent="0.25">
      <c r="A20" s="3">
        <v>17</v>
      </c>
      <c r="B20" s="4" t="s">
        <v>408</v>
      </c>
      <c r="C20" s="6">
        <v>2446800</v>
      </c>
      <c r="D20" s="6">
        <v>232800</v>
      </c>
      <c r="E20" s="9">
        <v>1482000</v>
      </c>
      <c r="F20" s="9">
        <v>1137000</v>
      </c>
      <c r="G20" s="9">
        <v>2669400</v>
      </c>
      <c r="H20" s="50">
        <v>3050685</v>
      </c>
      <c r="I20" s="50">
        <v>1760339</v>
      </c>
      <c r="J20" s="50">
        <v>2411341</v>
      </c>
      <c r="K20" s="50">
        <v>2255210</v>
      </c>
      <c r="L20" s="27">
        <f t="shared" si="1"/>
        <v>17445575</v>
      </c>
      <c r="M20" s="7">
        <f t="shared" si="0"/>
        <v>6.6574454133037156E-2</v>
      </c>
    </row>
    <row r="21" spans="1:13" x14ac:dyDescent="0.25">
      <c r="A21" s="89" t="s">
        <v>500</v>
      </c>
      <c r="B21" s="89"/>
      <c r="C21" s="6">
        <f>SUM(C4:C20)</f>
        <v>36328800</v>
      </c>
      <c r="D21" s="6">
        <f>SUM(D4:D20)</f>
        <v>3925800</v>
      </c>
      <c r="E21" s="6">
        <f t="shared" ref="E21:K21" si="2">SUM(E4:E20)</f>
        <v>28291800</v>
      </c>
      <c r="F21" s="6">
        <f t="shared" si="2"/>
        <v>14584800</v>
      </c>
      <c r="G21" s="6">
        <f t="shared" si="2"/>
        <v>42627000</v>
      </c>
      <c r="H21" s="6">
        <f t="shared" si="2"/>
        <v>41925734</v>
      </c>
      <c r="I21" s="6">
        <f t="shared" si="2"/>
        <v>27280915</v>
      </c>
      <c r="J21" s="6">
        <f t="shared" si="2"/>
        <v>35330132</v>
      </c>
      <c r="K21" s="6">
        <f t="shared" si="2"/>
        <v>31751103</v>
      </c>
      <c r="L21" s="27">
        <f>SUM(C21:K21)</f>
        <v>262046084</v>
      </c>
      <c r="M21" s="7">
        <f t="shared" si="0"/>
        <v>1</v>
      </c>
    </row>
    <row r="22" spans="1:13" x14ac:dyDescent="0.25">
      <c r="A22" s="11"/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3"/>
    </row>
    <row r="23" spans="1:13" ht="26.25" customHeight="1" x14ac:dyDescent="0.25">
      <c r="A23" s="90" t="s">
        <v>503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</row>
    <row r="24" spans="1:13" ht="26.25" customHeight="1" x14ac:dyDescent="0.25">
      <c r="A24" s="89" t="s">
        <v>499</v>
      </c>
      <c r="B24" s="89" t="s">
        <v>0</v>
      </c>
      <c r="C24" s="5">
        <v>43922</v>
      </c>
      <c r="D24" s="5">
        <v>43952</v>
      </c>
      <c r="E24" s="25">
        <v>43983</v>
      </c>
      <c r="F24" s="25">
        <v>44013</v>
      </c>
      <c r="G24" s="25">
        <v>44044</v>
      </c>
      <c r="H24" s="25">
        <v>44075</v>
      </c>
      <c r="I24" s="25">
        <v>44105</v>
      </c>
      <c r="J24" s="25">
        <v>44136</v>
      </c>
      <c r="K24" s="25">
        <v>44166</v>
      </c>
      <c r="L24" s="77" t="s">
        <v>562</v>
      </c>
      <c r="M24" s="89" t="s">
        <v>501</v>
      </c>
    </row>
    <row r="25" spans="1:13" x14ac:dyDescent="0.25">
      <c r="A25" s="89"/>
      <c r="B25" s="89"/>
      <c r="C25" s="3" t="s">
        <v>1</v>
      </c>
      <c r="D25" s="3" t="s">
        <v>1</v>
      </c>
      <c r="E25" s="42" t="s">
        <v>1</v>
      </c>
      <c r="F25" s="42" t="s">
        <v>1</v>
      </c>
      <c r="G25" s="52" t="s">
        <v>1</v>
      </c>
      <c r="H25" s="52" t="s">
        <v>1</v>
      </c>
      <c r="I25" s="52" t="s">
        <v>1</v>
      </c>
      <c r="J25" s="52" t="s">
        <v>1</v>
      </c>
      <c r="K25" s="52" t="s">
        <v>1</v>
      </c>
      <c r="L25" s="77"/>
      <c r="M25" s="89"/>
    </row>
    <row r="26" spans="1:13" x14ac:dyDescent="0.25">
      <c r="A26" s="14">
        <v>1</v>
      </c>
      <c r="B26" s="8" t="s">
        <v>427</v>
      </c>
      <c r="C26" s="9">
        <v>3559200</v>
      </c>
      <c r="D26" s="9">
        <v>562800</v>
      </c>
      <c r="E26" s="9">
        <v>2391600</v>
      </c>
      <c r="F26" s="9">
        <v>2076600</v>
      </c>
      <c r="G26" s="9">
        <v>4427400</v>
      </c>
      <c r="H26" s="50">
        <v>5454856</v>
      </c>
      <c r="I26" s="50">
        <v>3446373</v>
      </c>
      <c r="J26" s="50">
        <v>4561206</v>
      </c>
      <c r="K26" s="50">
        <v>4206885</v>
      </c>
      <c r="L26" s="27">
        <f t="shared" ref="L26:L35" si="3">SUM(C26:K26)</f>
        <v>30686920</v>
      </c>
      <c r="M26" s="7">
        <f>L26/L$36</f>
        <v>0.16903574197288554</v>
      </c>
    </row>
    <row r="27" spans="1:13" x14ac:dyDescent="0.25">
      <c r="A27" s="14">
        <v>2</v>
      </c>
      <c r="B27" s="8" t="s">
        <v>209</v>
      </c>
      <c r="C27" s="9">
        <v>459600</v>
      </c>
      <c r="D27" s="9">
        <v>73800</v>
      </c>
      <c r="E27" s="9">
        <v>363000</v>
      </c>
      <c r="F27" s="9">
        <v>259800</v>
      </c>
      <c r="G27" s="9">
        <v>622800</v>
      </c>
      <c r="H27" s="50">
        <v>681305</v>
      </c>
      <c r="I27" s="50">
        <v>426645</v>
      </c>
      <c r="J27" s="50">
        <v>540327</v>
      </c>
      <c r="K27" s="50">
        <v>483328</v>
      </c>
      <c r="L27" s="27">
        <f t="shared" si="3"/>
        <v>3910605</v>
      </c>
      <c r="M27" s="7">
        <f t="shared" ref="M27:M35" si="4">L27/L$36</f>
        <v>2.1541165347903148E-2</v>
      </c>
    </row>
    <row r="28" spans="1:13" x14ac:dyDescent="0.25">
      <c r="A28" s="14">
        <v>3</v>
      </c>
      <c r="B28" s="8" t="s">
        <v>149</v>
      </c>
      <c r="C28" s="9">
        <v>338400</v>
      </c>
      <c r="D28" s="9">
        <v>63600</v>
      </c>
      <c r="E28" s="9">
        <v>276000</v>
      </c>
      <c r="F28" s="9">
        <v>208800</v>
      </c>
      <c r="G28" s="9">
        <v>433200</v>
      </c>
      <c r="H28" s="50">
        <v>531113</v>
      </c>
      <c r="I28" s="50">
        <v>337891</v>
      </c>
      <c r="J28" s="50">
        <v>434403</v>
      </c>
      <c r="K28" s="50">
        <v>382357</v>
      </c>
      <c r="L28" s="27">
        <f t="shared" si="3"/>
        <v>3005764</v>
      </c>
      <c r="M28" s="7">
        <f t="shared" si="4"/>
        <v>1.6556941782863457E-2</v>
      </c>
    </row>
    <row r="29" spans="1:13" x14ac:dyDescent="0.25">
      <c r="A29" s="14">
        <v>4</v>
      </c>
      <c r="B29" s="8" t="s">
        <v>459</v>
      </c>
      <c r="C29" s="9">
        <v>6328200</v>
      </c>
      <c r="D29" s="9">
        <v>825600</v>
      </c>
      <c r="E29" s="9">
        <v>4687800</v>
      </c>
      <c r="F29" s="9">
        <v>3073800</v>
      </c>
      <c r="G29" s="9">
        <v>7751400</v>
      </c>
      <c r="H29" s="50">
        <v>8519431</v>
      </c>
      <c r="I29" s="50">
        <v>5455735</v>
      </c>
      <c r="J29" s="50">
        <v>7240949</v>
      </c>
      <c r="K29" s="50">
        <v>6549916</v>
      </c>
      <c r="L29" s="27">
        <f t="shared" si="3"/>
        <v>50432831</v>
      </c>
      <c r="M29" s="7">
        <f t="shared" si="4"/>
        <v>0.27780406140069264</v>
      </c>
    </row>
    <row r="30" spans="1:13" x14ac:dyDescent="0.25">
      <c r="A30" s="14">
        <v>5</v>
      </c>
      <c r="B30" s="8" t="s">
        <v>54</v>
      </c>
      <c r="C30" s="9">
        <v>157800</v>
      </c>
      <c r="D30" s="9">
        <v>35400</v>
      </c>
      <c r="E30" s="9">
        <v>134400</v>
      </c>
      <c r="F30" s="9">
        <v>103800</v>
      </c>
      <c r="G30" s="9">
        <v>223200</v>
      </c>
      <c r="H30" s="50">
        <v>257698</v>
      </c>
      <c r="I30" s="50">
        <v>174537</v>
      </c>
      <c r="J30" s="50">
        <v>225125</v>
      </c>
      <c r="K30" s="50">
        <v>183162</v>
      </c>
      <c r="L30" s="27">
        <f t="shared" si="3"/>
        <v>1495122</v>
      </c>
      <c r="M30" s="7">
        <f t="shared" si="4"/>
        <v>8.2357257297240825E-3</v>
      </c>
    </row>
    <row r="31" spans="1:13" x14ac:dyDescent="0.25">
      <c r="A31" s="14">
        <v>6</v>
      </c>
      <c r="B31" s="8" t="s">
        <v>152</v>
      </c>
      <c r="C31" s="9">
        <v>343200</v>
      </c>
      <c r="D31" s="9">
        <v>36000</v>
      </c>
      <c r="E31" s="9">
        <v>223200</v>
      </c>
      <c r="F31" s="9">
        <v>190200</v>
      </c>
      <c r="G31" s="9">
        <v>427200</v>
      </c>
      <c r="H31" s="50">
        <v>520451</v>
      </c>
      <c r="I31" s="50">
        <v>319363</v>
      </c>
      <c r="J31" s="50">
        <v>448493</v>
      </c>
      <c r="K31" s="50">
        <v>382621</v>
      </c>
      <c r="L31" s="27">
        <f t="shared" si="3"/>
        <v>2890728</v>
      </c>
      <c r="M31" s="7">
        <f t="shared" si="4"/>
        <v>1.5923277810930371E-2</v>
      </c>
    </row>
    <row r="32" spans="1:13" x14ac:dyDescent="0.25">
      <c r="A32" s="14">
        <v>7</v>
      </c>
      <c r="B32" s="8" t="s">
        <v>387</v>
      </c>
      <c r="C32" s="9">
        <v>1928400</v>
      </c>
      <c r="D32" s="9">
        <v>267600</v>
      </c>
      <c r="E32" s="9">
        <v>1330200</v>
      </c>
      <c r="F32" s="9">
        <v>1023600</v>
      </c>
      <c r="G32" s="9">
        <v>2385600</v>
      </c>
      <c r="H32" s="50">
        <v>2729071</v>
      </c>
      <c r="I32" s="50">
        <v>1754862</v>
      </c>
      <c r="J32" s="50">
        <v>2396240</v>
      </c>
      <c r="K32" s="50">
        <v>2278736</v>
      </c>
      <c r="L32" s="27">
        <f t="shared" si="3"/>
        <v>16094309</v>
      </c>
      <c r="M32" s="7">
        <f t="shared" si="4"/>
        <v>8.8653845461059283E-2</v>
      </c>
    </row>
    <row r="33" spans="1:13" x14ac:dyDescent="0.25">
      <c r="A33" s="14">
        <v>8</v>
      </c>
      <c r="B33" s="8" t="s">
        <v>116</v>
      </c>
      <c r="C33" s="9">
        <v>286800</v>
      </c>
      <c r="D33" s="9">
        <v>63000</v>
      </c>
      <c r="E33" s="9">
        <v>242400</v>
      </c>
      <c r="F33" s="9">
        <v>183000</v>
      </c>
      <c r="G33" s="9">
        <v>394800</v>
      </c>
      <c r="H33" s="50">
        <v>471938</v>
      </c>
      <c r="I33" s="50">
        <v>316797</v>
      </c>
      <c r="J33" s="50">
        <v>426476</v>
      </c>
      <c r="K33" s="50">
        <v>357740</v>
      </c>
      <c r="L33" s="27">
        <f t="shared" si="3"/>
        <v>2742951</v>
      </c>
      <c r="M33" s="7">
        <f t="shared" si="4"/>
        <v>1.510926340865321E-2</v>
      </c>
    </row>
    <row r="34" spans="1:13" x14ac:dyDescent="0.25">
      <c r="A34" s="14">
        <v>9</v>
      </c>
      <c r="B34" s="8" t="s">
        <v>455</v>
      </c>
      <c r="C34" s="9">
        <v>5890800</v>
      </c>
      <c r="D34" s="9">
        <v>938400</v>
      </c>
      <c r="E34" s="9">
        <v>4394400</v>
      </c>
      <c r="F34" s="9">
        <v>3285000</v>
      </c>
      <c r="G34" s="9">
        <v>7401000</v>
      </c>
      <c r="H34" s="50">
        <v>8855839</v>
      </c>
      <c r="I34" s="50">
        <v>5598877</v>
      </c>
      <c r="J34" s="50">
        <v>7386633</v>
      </c>
      <c r="K34" s="50">
        <v>6644141</v>
      </c>
      <c r="L34" s="27">
        <f t="shared" si="3"/>
        <v>50395090</v>
      </c>
      <c r="M34" s="7">
        <f t="shared" si="4"/>
        <v>0.27759616898471218</v>
      </c>
    </row>
    <row r="35" spans="1:13" x14ac:dyDescent="0.25">
      <c r="A35" s="14">
        <v>10</v>
      </c>
      <c r="B35" s="8" t="s">
        <v>399</v>
      </c>
      <c r="C35" s="9">
        <v>2177400</v>
      </c>
      <c r="D35" s="9">
        <v>359400</v>
      </c>
      <c r="E35" s="9">
        <v>1617600</v>
      </c>
      <c r="F35" s="9">
        <v>1231200</v>
      </c>
      <c r="G35" s="9">
        <v>2894400</v>
      </c>
      <c r="H35" s="50">
        <v>3450793</v>
      </c>
      <c r="I35" s="50">
        <v>2289153</v>
      </c>
      <c r="J35" s="50">
        <v>3078802</v>
      </c>
      <c r="K35" s="50">
        <v>2787946</v>
      </c>
      <c r="L35" s="27">
        <f t="shared" si="3"/>
        <v>19886694</v>
      </c>
      <c r="M35" s="7">
        <f t="shared" si="4"/>
        <v>0.10954380810057611</v>
      </c>
    </row>
    <row r="36" spans="1:13" x14ac:dyDescent="0.25">
      <c r="A36" s="91" t="s">
        <v>500</v>
      </c>
      <c r="B36" s="91"/>
      <c r="C36" s="9">
        <f>SUM(C26:C35)</f>
        <v>21469800</v>
      </c>
      <c r="D36" s="9">
        <f>SUM(D26:D35)</f>
        <v>3225600</v>
      </c>
      <c r="E36" s="9">
        <f t="shared" ref="E36:K36" si="5">SUM(E26:E35)</f>
        <v>15660600</v>
      </c>
      <c r="F36" s="9">
        <f t="shared" si="5"/>
        <v>11635800</v>
      </c>
      <c r="G36" s="9">
        <f t="shared" si="5"/>
        <v>26961000</v>
      </c>
      <c r="H36" s="9">
        <f t="shared" si="5"/>
        <v>31472495</v>
      </c>
      <c r="I36" s="9">
        <f t="shared" si="5"/>
        <v>20120233</v>
      </c>
      <c r="J36" s="9">
        <f t="shared" si="5"/>
        <v>26738654</v>
      </c>
      <c r="K36" s="9">
        <f t="shared" si="5"/>
        <v>24256832</v>
      </c>
      <c r="L36" s="27">
        <f>SUM(C36:K36)</f>
        <v>181541014</v>
      </c>
      <c r="M36" s="7">
        <f>L36/L$36</f>
        <v>1</v>
      </c>
    </row>
    <row r="38" spans="1:13" ht="27" customHeight="1" x14ac:dyDescent="0.25">
      <c r="A38" s="90" t="s">
        <v>504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</row>
    <row r="39" spans="1:13" ht="27" customHeight="1" x14ac:dyDescent="0.25">
      <c r="A39" s="89" t="s">
        <v>499</v>
      </c>
      <c r="B39" s="89" t="s">
        <v>0</v>
      </c>
      <c r="C39" s="5">
        <v>43922</v>
      </c>
      <c r="D39" s="5">
        <v>43952</v>
      </c>
      <c r="E39" s="25">
        <v>43983</v>
      </c>
      <c r="F39" s="25">
        <v>44013</v>
      </c>
      <c r="G39" s="25">
        <v>44044</v>
      </c>
      <c r="H39" s="25">
        <v>44075</v>
      </c>
      <c r="I39" s="25">
        <v>44105</v>
      </c>
      <c r="J39" s="25">
        <v>44136</v>
      </c>
      <c r="K39" s="25">
        <v>44166</v>
      </c>
      <c r="L39" s="77" t="s">
        <v>563</v>
      </c>
      <c r="M39" s="89" t="s">
        <v>501</v>
      </c>
    </row>
    <row r="40" spans="1:13" s="10" customFormat="1" x14ac:dyDescent="0.25">
      <c r="A40" s="89"/>
      <c r="B40" s="89"/>
      <c r="C40" s="3" t="s">
        <v>1</v>
      </c>
      <c r="D40" s="3" t="s">
        <v>1</v>
      </c>
      <c r="E40" s="42" t="s">
        <v>1</v>
      </c>
      <c r="F40" s="42" t="s">
        <v>1</v>
      </c>
      <c r="G40" s="52" t="s">
        <v>1</v>
      </c>
      <c r="H40" s="52" t="s">
        <v>1</v>
      </c>
      <c r="I40" s="52" t="s">
        <v>1</v>
      </c>
      <c r="J40" s="52" t="s">
        <v>1</v>
      </c>
      <c r="K40" s="52" t="s">
        <v>1</v>
      </c>
      <c r="L40" s="77"/>
      <c r="M40" s="89"/>
    </row>
    <row r="41" spans="1:13" s="10" customFormat="1" x14ac:dyDescent="0.25">
      <c r="A41" s="14">
        <v>1</v>
      </c>
      <c r="B41" s="8" t="s">
        <v>42</v>
      </c>
      <c r="C41" s="9">
        <v>142200</v>
      </c>
      <c r="D41" s="9">
        <v>31800</v>
      </c>
      <c r="E41" s="9">
        <v>106800</v>
      </c>
      <c r="F41" s="9">
        <v>102600</v>
      </c>
      <c r="G41" s="9">
        <v>189000</v>
      </c>
      <c r="H41" s="50">
        <v>231907</v>
      </c>
      <c r="I41" s="50">
        <v>141948</v>
      </c>
      <c r="J41" s="50">
        <v>199848</v>
      </c>
      <c r="K41" s="53">
        <v>164959</v>
      </c>
      <c r="L41" s="27">
        <f t="shared" ref="L41:L49" si="6">SUM(C41:F41)</f>
        <v>383400</v>
      </c>
      <c r="M41" s="7">
        <f>L41/L$60</f>
        <v>3.0425090653319305E-3</v>
      </c>
    </row>
    <row r="42" spans="1:13" s="10" customFormat="1" x14ac:dyDescent="0.25">
      <c r="A42" s="14">
        <v>2</v>
      </c>
      <c r="B42" s="8" t="s">
        <v>124</v>
      </c>
      <c r="C42" s="9">
        <v>295800</v>
      </c>
      <c r="D42" s="9">
        <v>56400</v>
      </c>
      <c r="E42" s="9">
        <v>237600</v>
      </c>
      <c r="F42" s="9">
        <v>178200</v>
      </c>
      <c r="G42" s="9">
        <v>367800</v>
      </c>
      <c r="H42" s="50">
        <v>476396</v>
      </c>
      <c r="I42" s="50">
        <v>302485</v>
      </c>
      <c r="J42" s="50">
        <v>398485</v>
      </c>
      <c r="K42" s="53">
        <v>338226</v>
      </c>
      <c r="L42" s="27">
        <f t="shared" si="6"/>
        <v>768000</v>
      </c>
      <c r="M42" s="7">
        <f t="shared" ref="M42:M60" si="7">L42/L$60</f>
        <v>6.0945408507431468E-3</v>
      </c>
    </row>
    <row r="43" spans="1:13" s="10" customFormat="1" x14ac:dyDescent="0.25">
      <c r="A43" s="14">
        <v>3</v>
      </c>
      <c r="B43" s="8" t="s">
        <v>284</v>
      </c>
      <c r="C43" s="9">
        <v>749400</v>
      </c>
      <c r="D43" s="9">
        <v>153000</v>
      </c>
      <c r="E43" s="9">
        <v>561000</v>
      </c>
      <c r="F43" s="9">
        <v>483000</v>
      </c>
      <c r="G43" s="9">
        <v>978000</v>
      </c>
      <c r="H43" s="50">
        <v>1182436</v>
      </c>
      <c r="I43" s="50">
        <v>743871</v>
      </c>
      <c r="J43" s="50">
        <v>978569</v>
      </c>
      <c r="K43" s="53">
        <v>874606</v>
      </c>
      <c r="L43" s="27">
        <f t="shared" si="6"/>
        <v>1946400</v>
      </c>
      <c r="M43" s="7">
        <f t="shared" si="7"/>
        <v>1.5445851968602164E-2</v>
      </c>
    </row>
    <row r="44" spans="1:13" s="10" customFormat="1" x14ac:dyDescent="0.25">
      <c r="A44" s="14">
        <v>4</v>
      </c>
      <c r="B44" s="8" t="s">
        <v>163</v>
      </c>
      <c r="C44" s="9">
        <v>370800</v>
      </c>
      <c r="D44" s="9">
        <v>82800</v>
      </c>
      <c r="E44" s="9">
        <v>328800</v>
      </c>
      <c r="F44" s="9">
        <v>233400</v>
      </c>
      <c r="G44" s="9">
        <v>526200</v>
      </c>
      <c r="H44" s="50">
        <v>626880</v>
      </c>
      <c r="I44" s="50">
        <v>417909</v>
      </c>
      <c r="J44" s="50">
        <v>556550</v>
      </c>
      <c r="K44" s="53">
        <v>486321</v>
      </c>
      <c r="L44" s="27">
        <f t="shared" si="6"/>
        <v>1015800</v>
      </c>
      <c r="M44" s="7">
        <f t="shared" si="7"/>
        <v>8.0609825471157411E-3</v>
      </c>
    </row>
    <row r="45" spans="1:13" s="10" customFormat="1" x14ac:dyDescent="0.25">
      <c r="A45" s="14">
        <v>5</v>
      </c>
      <c r="B45" s="8" t="s">
        <v>354</v>
      </c>
      <c r="C45" s="9">
        <v>1415400</v>
      </c>
      <c r="D45" s="9">
        <v>148200</v>
      </c>
      <c r="E45" s="9">
        <v>1101000</v>
      </c>
      <c r="F45" s="9">
        <v>557400</v>
      </c>
      <c r="G45" s="9">
        <v>1623000</v>
      </c>
      <c r="H45" s="50">
        <v>1577842</v>
      </c>
      <c r="I45" s="50">
        <v>988898</v>
      </c>
      <c r="J45" s="50">
        <v>1292674</v>
      </c>
      <c r="K45" s="53">
        <v>1139399</v>
      </c>
      <c r="L45" s="27">
        <f t="shared" si="6"/>
        <v>3222000</v>
      </c>
      <c r="M45" s="7">
        <f t="shared" si="7"/>
        <v>2.5568503412883359E-2</v>
      </c>
    </row>
    <row r="46" spans="1:13" s="10" customFormat="1" x14ac:dyDescent="0.25">
      <c r="A46" s="14">
        <v>6</v>
      </c>
      <c r="B46" s="8" t="s">
        <v>296</v>
      </c>
      <c r="C46" s="9">
        <v>870600</v>
      </c>
      <c r="D46" s="9">
        <v>177000</v>
      </c>
      <c r="E46" s="9">
        <v>651000</v>
      </c>
      <c r="F46" s="9">
        <v>508200</v>
      </c>
      <c r="G46" s="9">
        <v>1096200</v>
      </c>
      <c r="H46" s="50">
        <v>1345924</v>
      </c>
      <c r="I46" s="50">
        <v>823545</v>
      </c>
      <c r="J46" s="50">
        <v>1104856</v>
      </c>
      <c r="K46" s="53">
        <v>971998</v>
      </c>
      <c r="L46" s="27">
        <f t="shared" si="6"/>
        <v>2206800</v>
      </c>
      <c r="M46" s="7">
        <f t="shared" si="7"/>
        <v>1.7512282225807262E-2</v>
      </c>
    </row>
    <row r="47" spans="1:13" s="10" customFormat="1" x14ac:dyDescent="0.25">
      <c r="A47" s="14">
        <v>7</v>
      </c>
      <c r="B47" s="8" t="s">
        <v>110</v>
      </c>
      <c r="C47" s="9">
        <v>274200</v>
      </c>
      <c r="D47" s="9">
        <v>51000</v>
      </c>
      <c r="E47" s="9">
        <v>215400</v>
      </c>
      <c r="F47" s="9">
        <v>142800</v>
      </c>
      <c r="G47" s="9">
        <v>328800</v>
      </c>
      <c r="H47" s="50">
        <v>413076</v>
      </c>
      <c r="I47" s="50">
        <v>251717</v>
      </c>
      <c r="J47" s="50">
        <v>336763</v>
      </c>
      <c r="K47" s="53">
        <v>299739</v>
      </c>
      <c r="L47" s="27">
        <f t="shared" si="6"/>
        <v>683400</v>
      </c>
      <c r="M47" s="7">
        <f t="shared" si="7"/>
        <v>5.4231890851534721E-3</v>
      </c>
    </row>
    <row r="48" spans="1:13" s="10" customFormat="1" x14ac:dyDescent="0.25">
      <c r="A48" s="14">
        <v>8</v>
      </c>
      <c r="B48" s="8" t="s">
        <v>16</v>
      </c>
      <c r="C48" s="9">
        <v>97200</v>
      </c>
      <c r="D48" s="9">
        <v>24000</v>
      </c>
      <c r="E48" s="9">
        <v>78000</v>
      </c>
      <c r="F48" s="9">
        <v>62400</v>
      </c>
      <c r="G48" s="9">
        <v>132600</v>
      </c>
      <c r="H48" s="50">
        <v>155217</v>
      </c>
      <c r="I48" s="50">
        <v>101517</v>
      </c>
      <c r="J48" s="50">
        <v>131817</v>
      </c>
      <c r="K48" s="53">
        <v>117417</v>
      </c>
      <c r="L48" s="27">
        <f t="shared" si="6"/>
        <v>261600</v>
      </c>
      <c r="M48" s="7">
        <f t="shared" si="7"/>
        <v>2.0759529772843843E-3</v>
      </c>
    </row>
    <row r="49" spans="1:13" s="10" customFormat="1" x14ac:dyDescent="0.25">
      <c r="A49" s="14">
        <v>9</v>
      </c>
      <c r="B49" s="8" t="s">
        <v>61</v>
      </c>
      <c r="C49" s="9">
        <v>165600</v>
      </c>
      <c r="D49" s="9">
        <v>26400</v>
      </c>
      <c r="E49" s="9">
        <v>143400</v>
      </c>
      <c r="F49" s="9">
        <v>88800</v>
      </c>
      <c r="G49" s="9">
        <v>231000</v>
      </c>
      <c r="H49" s="50">
        <v>273106</v>
      </c>
      <c r="I49" s="50">
        <v>179199</v>
      </c>
      <c r="J49" s="50">
        <v>240399</v>
      </c>
      <c r="K49" s="53">
        <v>214599</v>
      </c>
      <c r="L49" s="27">
        <f t="shared" si="6"/>
        <v>424200</v>
      </c>
      <c r="M49" s="7">
        <f t="shared" si="7"/>
        <v>3.3662815480276602E-3</v>
      </c>
    </row>
    <row r="50" spans="1:13" s="10" customFormat="1" x14ac:dyDescent="0.25">
      <c r="A50" s="14">
        <v>10</v>
      </c>
      <c r="B50" s="8" t="s">
        <v>462</v>
      </c>
      <c r="C50" s="9">
        <v>6574200</v>
      </c>
      <c r="D50" s="9">
        <v>891600</v>
      </c>
      <c r="E50" s="9">
        <v>4846800</v>
      </c>
      <c r="F50" s="9">
        <v>3168000</v>
      </c>
      <c r="G50" s="9">
        <v>8017200</v>
      </c>
      <c r="H50" s="50">
        <v>8772609</v>
      </c>
      <c r="I50" s="50">
        <v>5381518</v>
      </c>
      <c r="J50" s="50">
        <v>6976747</v>
      </c>
      <c r="K50" s="53">
        <v>6217153</v>
      </c>
      <c r="L50" s="27">
        <f>SUM(C50:K50)</f>
        <v>50845827</v>
      </c>
      <c r="M50" s="7">
        <f t="shared" si="7"/>
        <v>0.40349214810067563</v>
      </c>
    </row>
    <row r="51" spans="1:13" s="10" customFormat="1" x14ac:dyDescent="0.25">
      <c r="A51" s="14">
        <v>11</v>
      </c>
      <c r="B51" s="8" t="s">
        <v>157</v>
      </c>
      <c r="C51" s="9">
        <v>352800</v>
      </c>
      <c r="D51" s="9">
        <v>57600</v>
      </c>
      <c r="E51" s="9">
        <v>272400</v>
      </c>
      <c r="F51" s="9">
        <v>195600</v>
      </c>
      <c r="G51" s="9">
        <v>440400</v>
      </c>
      <c r="H51" s="50">
        <v>498176</v>
      </c>
      <c r="I51" s="50">
        <v>319547</v>
      </c>
      <c r="J51" s="50">
        <v>425340</v>
      </c>
      <c r="K51" s="53">
        <v>380420</v>
      </c>
      <c r="L51" s="27">
        <f t="shared" ref="L51:L60" si="8">SUM(C51:K51)</f>
        <v>2942283</v>
      </c>
      <c r="M51" s="7">
        <f t="shared" si="7"/>
        <v>2.3348781169201954E-2</v>
      </c>
    </row>
    <row r="52" spans="1:13" s="10" customFormat="1" x14ac:dyDescent="0.25">
      <c r="A52" s="14">
        <v>12</v>
      </c>
      <c r="B52" s="8" t="s">
        <v>144</v>
      </c>
      <c r="C52" s="9">
        <v>330600</v>
      </c>
      <c r="D52" s="9">
        <v>75600</v>
      </c>
      <c r="E52" s="9">
        <v>259200</v>
      </c>
      <c r="F52" s="9">
        <v>213000</v>
      </c>
      <c r="G52" s="9">
        <v>457200</v>
      </c>
      <c r="H52" s="50">
        <v>549382</v>
      </c>
      <c r="I52" s="50">
        <v>339713</v>
      </c>
      <c r="J52" s="50">
        <v>454881</v>
      </c>
      <c r="K52" s="53">
        <v>390503</v>
      </c>
      <c r="L52" s="27">
        <f t="shared" si="8"/>
        <v>3070079</v>
      </c>
      <c r="M52" s="7">
        <f t="shared" si="7"/>
        <v>2.4362919115245664E-2</v>
      </c>
    </row>
    <row r="53" spans="1:13" s="10" customFormat="1" x14ac:dyDescent="0.25">
      <c r="A53" s="14">
        <v>13</v>
      </c>
      <c r="B53" s="8" t="s">
        <v>92</v>
      </c>
      <c r="C53" s="9">
        <v>234600</v>
      </c>
      <c r="D53" s="9">
        <v>43200</v>
      </c>
      <c r="E53" s="9">
        <v>163200</v>
      </c>
      <c r="F53" s="9">
        <v>153000</v>
      </c>
      <c r="G53" s="9">
        <v>297600</v>
      </c>
      <c r="H53" s="50">
        <v>367775</v>
      </c>
      <c r="I53" s="50">
        <v>222575</v>
      </c>
      <c r="J53" s="50">
        <v>295905</v>
      </c>
      <c r="K53" s="53">
        <v>267705</v>
      </c>
      <c r="L53" s="27">
        <f t="shared" si="8"/>
        <v>2045560</v>
      </c>
      <c r="M53" s="7">
        <f t="shared" si="7"/>
        <v>1.6232746071153843E-2</v>
      </c>
    </row>
    <row r="54" spans="1:13" s="10" customFormat="1" x14ac:dyDescent="0.25">
      <c r="A54" s="14">
        <v>14</v>
      </c>
      <c r="B54" s="8" t="s">
        <v>29</v>
      </c>
      <c r="C54" s="9">
        <v>118800</v>
      </c>
      <c r="D54" s="9">
        <v>24000</v>
      </c>
      <c r="E54" s="9">
        <v>93000</v>
      </c>
      <c r="F54" s="9">
        <v>75000</v>
      </c>
      <c r="G54" s="9">
        <v>172800</v>
      </c>
      <c r="H54" s="50">
        <v>194953</v>
      </c>
      <c r="I54" s="50">
        <v>129130</v>
      </c>
      <c r="J54" s="50">
        <v>162853</v>
      </c>
      <c r="K54" s="53">
        <v>144909</v>
      </c>
      <c r="L54" s="27">
        <f t="shared" si="8"/>
        <v>1115445</v>
      </c>
      <c r="M54" s="7">
        <f t="shared" si="7"/>
        <v>8.8517254156994657E-3</v>
      </c>
    </row>
    <row r="55" spans="1:13" s="10" customFormat="1" x14ac:dyDescent="0.25">
      <c r="A55" s="14">
        <v>15</v>
      </c>
      <c r="B55" s="8" t="s">
        <v>62</v>
      </c>
      <c r="C55" s="9">
        <v>167400</v>
      </c>
      <c r="D55" s="9">
        <v>43800</v>
      </c>
      <c r="E55" s="9">
        <v>142200</v>
      </c>
      <c r="F55" s="9">
        <v>120600</v>
      </c>
      <c r="G55" s="9">
        <v>249000</v>
      </c>
      <c r="H55" s="50">
        <v>301499</v>
      </c>
      <c r="I55" s="50">
        <v>198729</v>
      </c>
      <c r="J55" s="50">
        <v>255235</v>
      </c>
      <c r="K55" s="53">
        <v>209335</v>
      </c>
      <c r="L55" s="27">
        <f t="shared" si="8"/>
        <v>1687798</v>
      </c>
      <c r="M55" s="7">
        <f t="shared" si="7"/>
        <v>1.3393689920315862E-2</v>
      </c>
    </row>
    <row r="56" spans="1:13" s="10" customFormat="1" x14ac:dyDescent="0.25">
      <c r="A56" s="14">
        <v>16</v>
      </c>
      <c r="B56" s="8" t="s">
        <v>414</v>
      </c>
      <c r="C56" s="9">
        <v>2853000</v>
      </c>
      <c r="D56" s="9">
        <v>342000</v>
      </c>
      <c r="E56" s="9">
        <v>2069400</v>
      </c>
      <c r="F56" s="9">
        <v>1338600</v>
      </c>
      <c r="G56" s="9">
        <v>3366600</v>
      </c>
      <c r="H56" s="50">
        <v>3677319</v>
      </c>
      <c r="I56" s="50">
        <v>2235125</v>
      </c>
      <c r="J56" s="50">
        <v>2964648</v>
      </c>
      <c r="K56" s="53">
        <v>2683958</v>
      </c>
      <c r="L56" s="27">
        <f t="shared" si="8"/>
        <v>21530650</v>
      </c>
      <c r="M56" s="7">
        <f t="shared" si="7"/>
        <v>0.17085862756256892</v>
      </c>
    </row>
    <row r="57" spans="1:13" s="10" customFormat="1" x14ac:dyDescent="0.25">
      <c r="A57" s="14">
        <v>17</v>
      </c>
      <c r="B57" s="8" t="s">
        <v>10</v>
      </c>
      <c r="C57" s="9">
        <v>89400</v>
      </c>
      <c r="D57" s="9">
        <v>22800</v>
      </c>
      <c r="E57" s="9">
        <v>78000</v>
      </c>
      <c r="F57" s="9">
        <v>66600</v>
      </c>
      <c r="G57" s="9">
        <v>139200</v>
      </c>
      <c r="H57" s="50">
        <v>165161</v>
      </c>
      <c r="I57" s="50">
        <v>105461</v>
      </c>
      <c r="J57" s="50">
        <v>136030</v>
      </c>
      <c r="K57" s="53">
        <v>115930</v>
      </c>
      <c r="L57" s="27">
        <f t="shared" si="8"/>
        <v>918582</v>
      </c>
      <c r="M57" s="7">
        <f t="shared" si="7"/>
        <v>7.2894993798923715E-3</v>
      </c>
    </row>
    <row r="58" spans="1:13" s="10" customFormat="1" x14ac:dyDescent="0.25">
      <c r="A58" s="14">
        <v>18</v>
      </c>
      <c r="B58" s="8" t="s">
        <v>96</v>
      </c>
      <c r="C58" s="9">
        <v>243600</v>
      </c>
      <c r="D58" s="9">
        <v>65400</v>
      </c>
      <c r="E58" s="9">
        <v>228000</v>
      </c>
      <c r="F58" s="9">
        <v>164400</v>
      </c>
      <c r="G58" s="9">
        <v>360000</v>
      </c>
      <c r="H58" s="50">
        <v>436176</v>
      </c>
      <c r="I58" s="50">
        <v>267131</v>
      </c>
      <c r="J58" s="50">
        <v>371272</v>
      </c>
      <c r="K58" s="53">
        <v>304460</v>
      </c>
      <c r="L58" s="27">
        <f t="shared" si="8"/>
        <v>2440439</v>
      </c>
      <c r="M58" s="7">
        <f t="shared" si="7"/>
        <v>1.9366347889644211E-2</v>
      </c>
    </row>
    <row r="59" spans="1:13" s="10" customFormat="1" x14ac:dyDescent="0.25">
      <c r="A59" s="14">
        <v>19</v>
      </c>
      <c r="B59" s="8" t="s">
        <v>164</v>
      </c>
      <c r="C59" s="9">
        <v>375600</v>
      </c>
      <c r="D59" s="9">
        <v>49200</v>
      </c>
      <c r="E59" s="9">
        <v>246000</v>
      </c>
      <c r="F59" s="9">
        <v>195000</v>
      </c>
      <c r="G59" s="9">
        <v>442200</v>
      </c>
      <c r="H59" s="50">
        <v>541210</v>
      </c>
      <c r="I59" s="50">
        <v>317330</v>
      </c>
      <c r="J59" s="50">
        <v>408407</v>
      </c>
      <c r="K59" s="53">
        <v>377507</v>
      </c>
      <c r="L59" s="27">
        <f t="shared" si="8"/>
        <v>2952454</v>
      </c>
      <c r="M59" s="7">
        <f t="shared" si="7"/>
        <v>2.342949415747397E-2</v>
      </c>
    </row>
    <row r="60" spans="1:13" s="10" customFormat="1" x14ac:dyDescent="0.25">
      <c r="A60" s="91" t="s">
        <v>500</v>
      </c>
      <c r="B60" s="91"/>
      <c r="C60" s="9">
        <f>SUM(C41:C59)</f>
        <v>15721200</v>
      </c>
      <c r="D60" s="9">
        <f>SUM(D41:D59)</f>
        <v>2365800</v>
      </c>
      <c r="E60" s="9">
        <f t="shared" ref="E60:K60" si="9">SUM(E41:E59)</f>
        <v>11821200</v>
      </c>
      <c r="F60" s="9">
        <f t="shared" si="9"/>
        <v>8046600</v>
      </c>
      <c r="G60" s="9">
        <f t="shared" si="9"/>
        <v>19414800</v>
      </c>
      <c r="H60" s="9">
        <f t="shared" si="9"/>
        <v>21787044</v>
      </c>
      <c r="I60" s="9">
        <f t="shared" si="9"/>
        <v>13467348</v>
      </c>
      <c r="J60" s="9">
        <f t="shared" si="9"/>
        <v>17691279</v>
      </c>
      <c r="K60" s="9">
        <f t="shared" si="9"/>
        <v>15699144</v>
      </c>
      <c r="L60" s="27">
        <f t="shared" si="8"/>
        <v>126014415</v>
      </c>
      <c r="M60" s="7">
        <f t="shared" si="7"/>
        <v>1</v>
      </c>
    </row>
    <row r="62" spans="1:13" x14ac:dyDescent="0.25">
      <c r="A62" s="90" t="s">
        <v>505</v>
      </c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</row>
    <row r="63" spans="1:13" ht="30" customHeight="1" x14ac:dyDescent="0.25">
      <c r="A63" s="89" t="s">
        <v>499</v>
      </c>
      <c r="B63" s="89" t="s">
        <v>0</v>
      </c>
      <c r="C63" s="5">
        <v>43922</v>
      </c>
      <c r="D63" s="5">
        <v>43952</v>
      </c>
      <c r="E63" s="25">
        <v>43983</v>
      </c>
      <c r="F63" s="25">
        <v>44013</v>
      </c>
      <c r="G63" s="25">
        <v>44044</v>
      </c>
      <c r="H63" s="25">
        <v>44075</v>
      </c>
      <c r="I63" s="25">
        <v>44105</v>
      </c>
      <c r="J63" s="25">
        <v>44136</v>
      </c>
      <c r="K63" s="25">
        <v>44166</v>
      </c>
      <c r="L63" s="77" t="s">
        <v>563</v>
      </c>
      <c r="M63" s="89" t="s">
        <v>501</v>
      </c>
    </row>
    <row r="64" spans="1:13" x14ac:dyDescent="0.25">
      <c r="A64" s="89"/>
      <c r="B64" s="89"/>
      <c r="C64" s="3" t="s">
        <v>1</v>
      </c>
      <c r="D64" s="3" t="s">
        <v>1</v>
      </c>
      <c r="E64" s="42" t="s">
        <v>1</v>
      </c>
      <c r="F64" s="42" t="s">
        <v>1</v>
      </c>
      <c r="G64" s="52" t="s">
        <v>1</v>
      </c>
      <c r="H64" s="52" t="s">
        <v>1</v>
      </c>
      <c r="I64" s="52" t="s">
        <v>1</v>
      </c>
      <c r="J64" s="52" t="s">
        <v>1</v>
      </c>
      <c r="K64" s="52" t="s">
        <v>1</v>
      </c>
      <c r="L64" s="77"/>
      <c r="M64" s="89"/>
    </row>
    <row r="65" spans="1:13" s="10" customFormat="1" x14ac:dyDescent="0.25">
      <c r="A65" s="14">
        <v>1</v>
      </c>
      <c r="B65" s="8" t="s">
        <v>292</v>
      </c>
      <c r="C65" s="9">
        <v>828600</v>
      </c>
      <c r="D65" s="9">
        <v>123000</v>
      </c>
      <c r="E65" s="9">
        <v>660000</v>
      </c>
      <c r="F65" s="9">
        <v>437400</v>
      </c>
      <c r="G65" s="9">
        <v>1033800</v>
      </c>
      <c r="H65" s="50">
        <v>1146492</v>
      </c>
      <c r="I65" s="50">
        <v>748208</v>
      </c>
      <c r="J65" s="50">
        <v>976589</v>
      </c>
      <c r="K65" s="53">
        <v>890072</v>
      </c>
      <c r="L65" s="27">
        <f>SUM(C65:K65)</f>
        <v>6844161</v>
      </c>
      <c r="M65" s="7">
        <f>L65/L$79</f>
        <v>5.5016539942965492E-3</v>
      </c>
    </row>
    <row r="66" spans="1:13" s="10" customFormat="1" x14ac:dyDescent="0.25">
      <c r="A66" s="14">
        <v>2</v>
      </c>
      <c r="B66" s="8" t="s">
        <v>454</v>
      </c>
      <c r="C66" s="9">
        <v>5814000</v>
      </c>
      <c r="D66" s="9">
        <v>1024200</v>
      </c>
      <c r="E66" s="9">
        <v>3991200</v>
      </c>
      <c r="F66" s="9">
        <v>3488400</v>
      </c>
      <c r="G66" s="9">
        <v>7377600</v>
      </c>
      <c r="H66" s="50">
        <v>9212892</v>
      </c>
      <c r="I66" s="50">
        <v>5744883</v>
      </c>
      <c r="J66" s="50">
        <v>7639226</v>
      </c>
      <c r="K66" s="53">
        <v>6873698</v>
      </c>
      <c r="L66" s="27">
        <f t="shared" ref="L66:L79" si="10">SUM(C66:K66)</f>
        <v>51166099</v>
      </c>
      <c r="M66" s="7">
        <f t="shared" ref="M66:M79" si="11">L66/L$79</f>
        <v>4.1129683088390628E-2</v>
      </c>
    </row>
    <row r="67" spans="1:13" s="10" customFormat="1" x14ac:dyDescent="0.25">
      <c r="A67" s="14">
        <v>3</v>
      </c>
      <c r="B67" s="8" t="s">
        <v>496</v>
      </c>
      <c r="C67" s="9">
        <v>42663000</v>
      </c>
      <c r="D67" s="9">
        <v>5866200</v>
      </c>
      <c r="E67" s="9">
        <v>31669200</v>
      </c>
      <c r="F67" s="9">
        <v>20481000</v>
      </c>
      <c r="G67" s="9">
        <v>51888000</v>
      </c>
      <c r="H67" s="50">
        <v>56988819</v>
      </c>
      <c r="I67" s="50">
        <v>35524899</v>
      </c>
      <c r="J67" s="50">
        <v>46590718</v>
      </c>
      <c r="K67" s="53">
        <v>42134030</v>
      </c>
      <c r="L67" s="27">
        <f t="shared" si="10"/>
        <v>333805866</v>
      </c>
      <c r="M67" s="7">
        <f t="shared" si="11"/>
        <v>0.26832863458333589</v>
      </c>
    </row>
    <row r="68" spans="1:13" s="10" customFormat="1" x14ac:dyDescent="0.25">
      <c r="A68" s="14">
        <v>4</v>
      </c>
      <c r="B68" s="8" t="s">
        <v>389</v>
      </c>
      <c r="C68" s="9">
        <v>1944000</v>
      </c>
      <c r="D68" s="9">
        <v>323400</v>
      </c>
      <c r="E68" s="9">
        <v>1319400</v>
      </c>
      <c r="F68" s="9">
        <v>1201200</v>
      </c>
      <c r="G68" s="9">
        <v>2535000</v>
      </c>
      <c r="H68" s="50">
        <v>3056179</v>
      </c>
      <c r="I68" s="50">
        <v>1921426</v>
      </c>
      <c r="J68" s="50">
        <v>2554163</v>
      </c>
      <c r="K68" s="53">
        <v>2266819</v>
      </c>
      <c r="L68" s="27">
        <f t="shared" si="10"/>
        <v>17121587</v>
      </c>
      <c r="M68" s="7">
        <f t="shared" si="11"/>
        <v>1.376312560549728E-2</v>
      </c>
    </row>
    <row r="69" spans="1:13" s="10" customFormat="1" x14ac:dyDescent="0.25">
      <c r="A69" s="14">
        <v>5</v>
      </c>
      <c r="B69" s="8" t="s">
        <v>438</v>
      </c>
      <c r="C69" s="9">
        <v>4431000</v>
      </c>
      <c r="D69" s="9">
        <v>772200</v>
      </c>
      <c r="E69" s="9">
        <v>3301800</v>
      </c>
      <c r="F69" s="9">
        <v>2633400</v>
      </c>
      <c r="G69" s="9">
        <v>5763000</v>
      </c>
      <c r="H69" s="50">
        <v>6690785</v>
      </c>
      <c r="I69" s="50">
        <v>4281598</v>
      </c>
      <c r="J69" s="50">
        <v>5636571</v>
      </c>
      <c r="K69" s="53">
        <v>5117582</v>
      </c>
      <c r="L69" s="27">
        <f t="shared" si="10"/>
        <v>38627936</v>
      </c>
      <c r="M69" s="7">
        <f t="shared" si="11"/>
        <v>3.1050926240021454E-2</v>
      </c>
    </row>
    <row r="70" spans="1:13" s="10" customFormat="1" x14ac:dyDescent="0.25">
      <c r="A70" s="14">
        <v>6</v>
      </c>
      <c r="B70" s="8" t="s">
        <v>477</v>
      </c>
      <c r="C70" s="9">
        <v>9576600</v>
      </c>
      <c r="D70" s="9">
        <v>1337400</v>
      </c>
      <c r="E70" s="9">
        <v>7258800</v>
      </c>
      <c r="F70" s="9">
        <v>4532400</v>
      </c>
      <c r="G70" s="9">
        <v>11688600</v>
      </c>
      <c r="H70" s="50">
        <v>12384386</v>
      </c>
      <c r="I70" s="50">
        <v>7807767</v>
      </c>
      <c r="J70" s="50">
        <v>10102080</v>
      </c>
      <c r="K70" s="53">
        <v>9123016</v>
      </c>
      <c r="L70" s="27">
        <f t="shared" si="10"/>
        <v>73811049</v>
      </c>
      <c r="M70" s="7">
        <f t="shared" si="11"/>
        <v>5.9332744006762597E-2</v>
      </c>
    </row>
    <row r="71" spans="1:13" s="10" customFormat="1" x14ac:dyDescent="0.25">
      <c r="A71" s="14">
        <v>7</v>
      </c>
      <c r="B71" s="8" t="s">
        <v>349</v>
      </c>
      <c r="C71" s="9">
        <v>1328400</v>
      </c>
      <c r="D71" s="9">
        <v>261000</v>
      </c>
      <c r="E71" s="9">
        <v>971400</v>
      </c>
      <c r="F71" s="9">
        <v>816000</v>
      </c>
      <c r="G71" s="9">
        <v>1696200</v>
      </c>
      <c r="H71" s="50">
        <v>2075993</v>
      </c>
      <c r="I71" s="50">
        <v>1299314</v>
      </c>
      <c r="J71" s="50">
        <v>1686820</v>
      </c>
      <c r="K71" s="53">
        <v>1528656</v>
      </c>
      <c r="L71" s="27">
        <f t="shared" si="10"/>
        <v>11663783</v>
      </c>
      <c r="M71" s="7">
        <f t="shared" si="11"/>
        <v>9.3758896569730299E-3</v>
      </c>
    </row>
    <row r="72" spans="1:13" s="10" customFormat="1" x14ac:dyDescent="0.25">
      <c r="A72" s="14">
        <v>8</v>
      </c>
      <c r="B72" s="8" t="s">
        <v>383</v>
      </c>
      <c r="C72" s="9">
        <v>1850400</v>
      </c>
      <c r="D72" s="9">
        <v>238800</v>
      </c>
      <c r="E72" s="9">
        <v>1325400</v>
      </c>
      <c r="F72" s="9">
        <v>899400</v>
      </c>
      <c r="G72" s="9">
        <v>2239200</v>
      </c>
      <c r="H72" s="50">
        <v>2375037</v>
      </c>
      <c r="I72" s="50">
        <v>1517979</v>
      </c>
      <c r="J72" s="50">
        <v>1973841</v>
      </c>
      <c r="K72" s="53">
        <v>1731771</v>
      </c>
      <c r="L72" s="27">
        <f t="shared" si="10"/>
        <v>14151828</v>
      </c>
      <c r="M72" s="7">
        <f t="shared" si="11"/>
        <v>1.1375895605436188E-2</v>
      </c>
    </row>
    <row r="73" spans="1:13" s="10" customFormat="1" x14ac:dyDescent="0.25">
      <c r="A73" s="14">
        <v>9</v>
      </c>
      <c r="B73" s="8" t="s">
        <v>430</v>
      </c>
      <c r="C73" s="9">
        <v>3636600</v>
      </c>
      <c r="D73" s="9">
        <v>477600</v>
      </c>
      <c r="E73" s="9">
        <v>2779200</v>
      </c>
      <c r="F73" s="9">
        <v>1684800</v>
      </c>
      <c r="G73" s="9">
        <v>4450800</v>
      </c>
      <c r="H73" s="50">
        <v>4686803</v>
      </c>
      <c r="I73" s="50">
        <v>2951286</v>
      </c>
      <c r="J73" s="50">
        <v>3863813</v>
      </c>
      <c r="K73" s="53">
        <v>3453328</v>
      </c>
      <c r="L73" s="27">
        <f t="shared" si="10"/>
        <v>27984230</v>
      </c>
      <c r="M73" s="7">
        <f t="shared" si="11"/>
        <v>2.2495021779413624E-2</v>
      </c>
    </row>
    <row r="74" spans="1:13" s="10" customFormat="1" x14ac:dyDescent="0.25">
      <c r="A74" s="14">
        <v>10</v>
      </c>
      <c r="B74" s="8" t="s">
        <v>488</v>
      </c>
      <c r="C74" s="9">
        <v>26581200</v>
      </c>
      <c r="D74" s="9">
        <v>3861000</v>
      </c>
      <c r="E74" s="9">
        <v>19410000</v>
      </c>
      <c r="F74" s="9">
        <v>13307400</v>
      </c>
      <c r="G74" s="9">
        <v>32433000</v>
      </c>
      <c r="H74" s="50">
        <v>37557741</v>
      </c>
      <c r="I74" s="50">
        <v>23340395</v>
      </c>
      <c r="J74" s="50">
        <v>30773214</v>
      </c>
      <c r="K74" s="53">
        <v>28171274</v>
      </c>
      <c r="L74" s="27">
        <f t="shared" si="10"/>
        <v>215435224</v>
      </c>
      <c r="M74" s="7">
        <f t="shared" si="11"/>
        <v>0.17317682337276574</v>
      </c>
    </row>
    <row r="75" spans="1:13" s="10" customFormat="1" x14ac:dyDescent="0.25">
      <c r="A75" s="14">
        <v>11</v>
      </c>
      <c r="B75" s="8" t="s">
        <v>435</v>
      </c>
      <c r="C75" s="9">
        <v>4155000</v>
      </c>
      <c r="D75" s="9">
        <v>486000</v>
      </c>
      <c r="E75" s="9">
        <v>3118200</v>
      </c>
      <c r="F75" s="9">
        <v>1930200</v>
      </c>
      <c r="G75" s="9">
        <v>4966800</v>
      </c>
      <c r="H75" s="50">
        <v>5200938</v>
      </c>
      <c r="I75" s="50">
        <v>3348674</v>
      </c>
      <c r="J75" s="50">
        <v>4310257</v>
      </c>
      <c r="K75" s="53">
        <v>3894667</v>
      </c>
      <c r="L75" s="27">
        <f t="shared" si="10"/>
        <v>31410736</v>
      </c>
      <c r="M75" s="7">
        <f t="shared" si="11"/>
        <v>2.5249406198684456E-2</v>
      </c>
    </row>
    <row r="76" spans="1:13" s="10" customFormat="1" x14ac:dyDescent="0.25">
      <c r="A76" s="14">
        <v>12</v>
      </c>
      <c r="B76" s="8" t="s">
        <v>491</v>
      </c>
      <c r="C76" s="9">
        <v>28802400</v>
      </c>
      <c r="D76" s="9">
        <v>3477000</v>
      </c>
      <c r="E76" s="9">
        <v>21252000</v>
      </c>
      <c r="F76" s="9">
        <v>13003200</v>
      </c>
      <c r="G76" s="9">
        <v>34043400</v>
      </c>
      <c r="H76" s="50">
        <v>36792013</v>
      </c>
      <c r="I76" s="50">
        <v>23032656</v>
      </c>
      <c r="J76" s="50">
        <v>30012116</v>
      </c>
      <c r="K76" s="53">
        <v>27191915</v>
      </c>
      <c r="L76" s="27">
        <f t="shared" si="10"/>
        <v>217606700</v>
      </c>
      <c r="M76" s="7">
        <f t="shared" si="11"/>
        <v>0.17492235647885707</v>
      </c>
    </row>
    <row r="77" spans="1:13" s="10" customFormat="1" x14ac:dyDescent="0.25">
      <c r="A77" s="14">
        <v>13</v>
      </c>
      <c r="B77" s="8" t="s">
        <v>467</v>
      </c>
      <c r="C77" s="9">
        <v>7890000</v>
      </c>
      <c r="D77" s="9">
        <v>1228800</v>
      </c>
      <c r="E77" s="9">
        <v>5892600</v>
      </c>
      <c r="F77" s="9">
        <v>4251000</v>
      </c>
      <c r="G77" s="9">
        <v>10291800</v>
      </c>
      <c r="H77" s="50">
        <v>11674333</v>
      </c>
      <c r="I77" s="50">
        <v>7517216</v>
      </c>
      <c r="J77" s="50">
        <v>9835222</v>
      </c>
      <c r="K77" s="53">
        <v>8919150</v>
      </c>
      <c r="L77" s="27">
        <f t="shared" si="10"/>
        <v>67500121</v>
      </c>
      <c r="M77" s="7">
        <f t="shared" si="11"/>
        <v>5.4259727425341159E-2</v>
      </c>
    </row>
    <row r="78" spans="1:13" s="10" customFormat="1" x14ac:dyDescent="0.25">
      <c r="A78" s="14">
        <v>14</v>
      </c>
      <c r="B78" s="8" t="s">
        <v>484</v>
      </c>
      <c r="C78" s="9">
        <v>16753200</v>
      </c>
      <c r="D78" s="9">
        <v>2448600</v>
      </c>
      <c r="E78" s="9">
        <v>12696000</v>
      </c>
      <c r="F78" s="9">
        <v>8564400</v>
      </c>
      <c r="G78" s="9">
        <v>20990400</v>
      </c>
      <c r="H78" s="50">
        <v>23776046</v>
      </c>
      <c r="I78" s="50">
        <v>14908076</v>
      </c>
      <c r="J78" s="50">
        <v>19408745</v>
      </c>
      <c r="K78" s="53">
        <v>17344013</v>
      </c>
      <c r="L78" s="27">
        <f t="shared" si="10"/>
        <v>136889480</v>
      </c>
      <c r="M78" s="7">
        <f t="shared" si="11"/>
        <v>0.11003811196422433</v>
      </c>
    </row>
    <row r="79" spans="1:13" s="10" customFormat="1" x14ac:dyDescent="0.25">
      <c r="A79" s="91" t="s">
        <v>500</v>
      </c>
      <c r="B79" s="91"/>
      <c r="C79" s="9">
        <f>SUM(C65:C78)</f>
        <v>156254400</v>
      </c>
      <c r="D79" s="9">
        <f>SUM(D65:D78)</f>
        <v>21925200</v>
      </c>
      <c r="E79" s="9">
        <f t="shared" ref="E79:K79" si="12">SUM(E65:E78)</f>
        <v>115645200</v>
      </c>
      <c r="F79" s="9">
        <f t="shared" si="12"/>
        <v>77230200</v>
      </c>
      <c r="G79" s="9">
        <f t="shared" si="12"/>
        <v>191397600</v>
      </c>
      <c r="H79" s="9">
        <f t="shared" si="12"/>
        <v>213618457</v>
      </c>
      <c r="I79" s="9">
        <f t="shared" si="12"/>
        <v>133944377</v>
      </c>
      <c r="J79" s="9">
        <f t="shared" si="12"/>
        <v>175363375</v>
      </c>
      <c r="K79" s="9">
        <f t="shared" si="12"/>
        <v>158639991</v>
      </c>
      <c r="L79" s="27">
        <f t="shared" si="10"/>
        <v>1244018800</v>
      </c>
      <c r="M79" s="7">
        <f t="shared" si="11"/>
        <v>1</v>
      </c>
    </row>
    <row r="81" spans="1:19" x14ac:dyDescent="0.25">
      <c r="A81" s="90" t="s">
        <v>506</v>
      </c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</row>
    <row r="82" spans="1:19" ht="18" customHeight="1" x14ac:dyDescent="0.25">
      <c r="A82" s="89" t="s">
        <v>499</v>
      </c>
      <c r="B82" s="89" t="s">
        <v>0</v>
      </c>
      <c r="C82" s="5">
        <v>43922</v>
      </c>
      <c r="D82" s="5">
        <v>43952</v>
      </c>
      <c r="E82" s="25">
        <v>43983</v>
      </c>
      <c r="F82" s="25">
        <v>44013</v>
      </c>
      <c r="G82" s="25">
        <v>44044</v>
      </c>
      <c r="H82" s="25">
        <v>44075</v>
      </c>
      <c r="I82" s="25">
        <v>44105</v>
      </c>
      <c r="J82" s="25">
        <v>44136</v>
      </c>
      <c r="K82" s="25">
        <v>44166</v>
      </c>
      <c r="L82" s="77" t="s">
        <v>562</v>
      </c>
      <c r="M82" s="89" t="s">
        <v>501</v>
      </c>
    </row>
    <row r="83" spans="1:19" s="10" customFormat="1" x14ac:dyDescent="0.25">
      <c r="A83" s="89"/>
      <c r="B83" s="89"/>
      <c r="C83" s="3" t="s">
        <v>1</v>
      </c>
      <c r="D83" s="3" t="s">
        <v>1</v>
      </c>
      <c r="E83" s="42" t="s">
        <v>1</v>
      </c>
      <c r="F83" s="42" t="s">
        <v>1</v>
      </c>
      <c r="G83" s="52" t="s">
        <v>1</v>
      </c>
      <c r="H83" s="52" t="s">
        <v>1</v>
      </c>
      <c r="I83" s="52" t="s">
        <v>1</v>
      </c>
      <c r="J83" s="52" t="s">
        <v>1</v>
      </c>
      <c r="K83" s="52" t="s">
        <v>1</v>
      </c>
      <c r="L83" s="77"/>
      <c r="M83" s="89"/>
    </row>
    <row r="84" spans="1:19" s="10" customFormat="1" x14ac:dyDescent="0.25">
      <c r="A84" s="14">
        <v>1</v>
      </c>
      <c r="B84" s="8" t="s">
        <v>490</v>
      </c>
      <c r="C84" s="9">
        <v>27743400</v>
      </c>
      <c r="D84" s="9">
        <v>3774000</v>
      </c>
      <c r="E84" s="9">
        <v>20814000</v>
      </c>
      <c r="F84" s="9">
        <v>13836600</v>
      </c>
      <c r="G84" s="9">
        <v>34036800</v>
      </c>
      <c r="H84" s="50">
        <v>38134390</v>
      </c>
      <c r="I84" s="50">
        <v>24093200</v>
      </c>
      <c r="J84" s="50">
        <v>31697736</v>
      </c>
      <c r="K84" s="53">
        <v>29069210</v>
      </c>
      <c r="L84" s="27">
        <f>SUM(C84:K84)</f>
        <v>223199336</v>
      </c>
      <c r="M84" s="7">
        <f>L84/L$94</f>
        <v>9.7646953329301192E-2</v>
      </c>
    </row>
    <row r="85" spans="1:19" s="10" customFormat="1" x14ac:dyDescent="0.25">
      <c r="A85" s="14">
        <v>2</v>
      </c>
      <c r="B85" s="8" t="s">
        <v>483</v>
      </c>
      <c r="C85" s="9">
        <v>16380600</v>
      </c>
      <c r="D85" s="9">
        <v>2490000</v>
      </c>
      <c r="E85" s="9">
        <v>11736000</v>
      </c>
      <c r="F85" s="9">
        <v>8523000</v>
      </c>
      <c r="G85" s="9">
        <v>19852200</v>
      </c>
      <c r="H85" s="50">
        <v>22885165</v>
      </c>
      <c r="I85" s="50">
        <v>14038406</v>
      </c>
      <c r="J85" s="50">
        <v>18660769</v>
      </c>
      <c r="K85" s="53">
        <v>16896520</v>
      </c>
      <c r="L85" s="27">
        <f t="shared" ref="L85:L94" si="13">SUM(C85:K85)</f>
        <v>131462660</v>
      </c>
      <c r="M85" s="7">
        <f t="shared" ref="M85:M94" si="14">L85/L$94</f>
        <v>5.7513290387054695E-2</v>
      </c>
    </row>
    <row r="86" spans="1:19" s="10" customFormat="1" x14ac:dyDescent="0.25">
      <c r="A86" s="14">
        <v>3</v>
      </c>
      <c r="B86" s="8" t="s">
        <v>456</v>
      </c>
      <c r="C86" s="9">
        <v>5913600</v>
      </c>
      <c r="D86" s="9">
        <v>643800</v>
      </c>
      <c r="E86" s="9">
        <v>4294800</v>
      </c>
      <c r="F86" s="9">
        <v>2464800</v>
      </c>
      <c r="G86" s="9">
        <v>6794400</v>
      </c>
      <c r="H86" s="50">
        <v>7076922</v>
      </c>
      <c r="I86" s="50">
        <v>4387259</v>
      </c>
      <c r="J86" s="50">
        <v>5788910</v>
      </c>
      <c r="K86" s="53">
        <v>5311660</v>
      </c>
      <c r="L86" s="27">
        <f t="shared" si="13"/>
        <v>42676151</v>
      </c>
      <c r="M86" s="7">
        <f t="shared" si="14"/>
        <v>1.8670289077254293E-2</v>
      </c>
    </row>
    <row r="87" spans="1:19" s="10" customFormat="1" x14ac:dyDescent="0.25">
      <c r="A87" s="14">
        <v>4</v>
      </c>
      <c r="B87" s="8" t="s">
        <v>310</v>
      </c>
      <c r="C87" s="9">
        <v>960000</v>
      </c>
      <c r="D87" s="9">
        <v>123600</v>
      </c>
      <c r="E87" s="9">
        <v>676200</v>
      </c>
      <c r="F87" s="9">
        <v>513000</v>
      </c>
      <c r="G87" s="9">
        <v>1170000</v>
      </c>
      <c r="H87" s="50">
        <v>1312395</v>
      </c>
      <c r="I87" s="50">
        <v>821680</v>
      </c>
      <c r="J87" s="50">
        <v>1059135</v>
      </c>
      <c r="K87" s="53">
        <v>963190</v>
      </c>
      <c r="L87" s="27">
        <f t="shared" si="13"/>
        <v>7599200</v>
      </c>
      <c r="M87" s="7">
        <f t="shared" si="14"/>
        <v>3.3245561614933554E-3</v>
      </c>
    </row>
    <row r="88" spans="1:19" s="10" customFormat="1" x14ac:dyDescent="0.25">
      <c r="A88" s="14">
        <v>5</v>
      </c>
      <c r="B88" s="8" t="s">
        <v>494</v>
      </c>
      <c r="C88" s="9">
        <v>35758800</v>
      </c>
      <c r="D88" s="9">
        <v>4740000</v>
      </c>
      <c r="E88" s="9">
        <v>27282600</v>
      </c>
      <c r="F88" s="9">
        <v>16768800</v>
      </c>
      <c r="G88" s="9">
        <v>43191000</v>
      </c>
      <c r="H88" s="50">
        <v>46276597</v>
      </c>
      <c r="I88" s="50">
        <v>29225367</v>
      </c>
      <c r="J88" s="50">
        <v>38057688</v>
      </c>
      <c r="K88" s="53">
        <v>34359183</v>
      </c>
      <c r="L88" s="27">
        <f t="shared" si="13"/>
        <v>275660035</v>
      </c>
      <c r="M88" s="7">
        <f t="shared" si="14"/>
        <v>0.12059786133234077</v>
      </c>
    </row>
    <row r="89" spans="1:19" s="10" customFormat="1" x14ac:dyDescent="0.25">
      <c r="A89" s="14">
        <v>6</v>
      </c>
      <c r="B89" s="8" t="s">
        <v>481</v>
      </c>
      <c r="C89" s="9">
        <v>11979000</v>
      </c>
      <c r="D89" s="9">
        <v>1507200</v>
      </c>
      <c r="E89" s="9">
        <v>8772600</v>
      </c>
      <c r="F89" s="9">
        <v>5692200</v>
      </c>
      <c r="G89" s="9">
        <v>14325600</v>
      </c>
      <c r="H89" s="50">
        <v>15557131</v>
      </c>
      <c r="I89" s="50">
        <v>9628494</v>
      </c>
      <c r="J89" s="50">
        <v>12706810</v>
      </c>
      <c r="K89" s="53">
        <v>11439805</v>
      </c>
      <c r="L89" s="27">
        <f t="shared" si="13"/>
        <v>91608840</v>
      </c>
      <c r="M89" s="7">
        <f t="shared" si="14"/>
        <v>4.007773627082574E-2</v>
      </c>
    </row>
    <row r="90" spans="1:19" s="10" customFormat="1" x14ac:dyDescent="0.25">
      <c r="A90" s="14">
        <v>7</v>
      </c>
      <c r="B90" s="8" t="s">
        <v>498</v>
      </c>
      <c r="C90" s="9">
        <v>158776200</v>
      </c>
      <c r="D90" s="9">
        <v>19914600</v>
      </c>
      <c r="E90" s="9">
        <v>117306000</v>
      </c>
      <c r="F90" s="9">
        <v>71534400</v>
      </c>
      <c r="G90" s="9">
        <v>187973400</v>
      </c>
      <c r="H90" s="50">
        <v>200279104</v>
      </c>
      <c r="I90" s="50">
        <v>124618712</v>
      </c>
      <c r="J90" s="50">
        <v>164565218</v>
      </c>
      <c r="K90" s="53">
        <v>150150684</v>
      </c>
      <c r="L90" s="27">
        <f t="shared" si="13"/>
        <v>1195118318</v>
      </c>
      <c r="M90" s="7">
        <f t="shared" si="14"/>
        <v>0.52284950624019311</v>
      </c>
    </row>
    <row r="91" spans="1:19" s="10" customFormat="1" x14ac:dyDescent="0.25">
      <c r="A91" s="14">
        <v>8</v>
      </c>
      <c r="B91" s="8" t="s">
        <v>447</v>
      </c>
      <c r="C91" s="9">
        <v>5208600</v>
      </c>
      <c r="D91" s="9">
        <v>539400</v>
      </c>
      <c r="E91" s="9">
        <v>3860400</v>
      </c>
      <c r="F91" s="9">
        <v>2174400</v>
      </c>
      <c r="G91" s="9">
        <v>5930400</v>
      </c>
      <c r="H91" s="50">
        <v>6021915</v>
      </c>
      <c r="I91" s="50">
        <v>3828083</v>
      </c>
      <c r="J91" s="50">
        <v>5005882</v>
      </c>
      <c r="K91" s="53">
        <v>4628650</v>
      </c>
      <c r="L91" s="27">
        <f t="shared" si="13"/>
        <v>37197730</v>
      </c>
      <c r="M91" s="7">
        <f t="shared" si="14"/>
        <v>1.6273547539881333E-2</v>
      </c>
    </row>
    <row r="92" spans="1:19" s="10" customFormat="1" x14ac:dyDescent="0.25">
      <c r="A92" s="14">
        <v>9</v>
      </c>
      <c r="B92" s="8" t="s">
        <v>429</v>
      </c>
      <c r="C92" s="9">
        <v>3634800</v>
      </c>
      <c r="D92" s="9">
        <v>373800</v>
      </c>
      <c r="E92" s="9">
        <v>2671200</v>
      </c>
      <c r="F92" s="9">
        <v>1453800</v>
      </c>
      <c r="G92" s="9">
        <v>4143000</v>
      </c>
      <c r="H92" s="50">
        <v>4006558</v>
      </c>
      <c r="I92" s="50">
        <v>2542911</v>
      </c>
      <c r="J92" s="50">
        <v>3315271</v>
      </c>
      <c r="K92" s="53">
        <v>3000264</v>
      </c>
      <c r="L92" s="27">
        <f t="shared" si="13"/>
        <v>25141604</v>
      </c>
      <c r="M92" s="7">
        <f t="shared" si="14"/>
        <v>1.0999141289612852E-2</v>
      </c>
    </row>
    <row r="93" spans="1:19" s="10" customFormat="1" x14ac:dyDescent="0.25">
      <c r="A93" s="14">
        <v>10</v>
      </c>
      <c r="B93" s="8" t="s">
        <v>493</v>
      </c>
      <c r="C93" s="9">
        <v>34362600</v>
      </c>
      <c r="D93" s="9">
        <v>4238400</v>
      </c>
      <c r="E93" s="9">
        <v>25932600</v>
      </c>
      <c r="F93" s="9">
        <v>15105600</v>
      </c>
      <c r="G93" s="9">
        <v>40617000</v>
      </c>
      <c r="H93" s="50">
        <v>42239783</v>
      </c>
      <c r="I93" s="50">
        <v>26578437</v>
      </c>
      <c r="J93" s="50">
        <v>34932924</v>
      </c>
      <c r="K93" s="53">
        <v>32107584</v>
      </c>
      <c r="L93" s="27">
        <f t="shared" si="13"/>
        <v>256114928</v>
      </c>
      <c r="M93" s="7">
        <f t="shared" si="14"/>
        <v>0.11204711837204272</v>
      </c>
    </row>
    <row r="94" spans="1:19" s="10" customFormat="1" x14ac:dyDescent="0.25">
      <c r="A94" s="91" t="s">
        <v>500</v>
      </c>
      <c r="B94" s="91"/>
      <c r="C94" s="9">
        <f>SUM(C84:C93)</f>
        <v>300717600</v>
      </c>
      <c r="D94" s="9">
        <f>SUM(D84:D93)</f>
        <v>38344800</v>
      </c>
      <c r="E94" s="9">
        <f t="shared" ref="E94:K94" si="15">SUM(E84:E93)</f>
        <v>223346400</v>
      </c>
      <c r="F94" s="9">
        <f t="shared" si="15"/>
        <v>138066600</v>
      </c>
      <c r="G94" s="9">
        <f t="shared" si="15"/>
        <v>358033800</v>
      </c>
      <c r="H94" s="9">
        <f t="shared" si="15"/>
        <v>383789960</v>
      </c>
      <c r="I94" s="9">
        <f t="shared" si="15"/>
        <v>239762549</v>
      </c>
      <c r="J94" s="9">
        <f t="shared" si="15"/>
        <v>315790343</v>
      </c>
      <c r="K94" s="9">
        <f t="shared" si="15"/>
        <v>287926750</v>
      </c>
      <c r="L94" s="27">
        <f t="shared" si="13"/>
        <v>2285778802</v>
      </c>
      <c r="M94" s="7">
        <f t="shared" si="14"/>
        <v>1</v>
      </c>
    </row>
    <row r="95" spans="1:19" x14ac:dyDescent="0.25">
      <c r="A95" s="64" t="s">
        <v>565</v>
      </c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22"/>
      <c r="N95" s="22"/>
      <c r="O95" s="22"/>
      <c r="P95" s="22"/>
      <c r="Q95" s="22"/>
      <c r="R95" s="22"/>
      <c r="S95" s="22"/>
    </row>
    <row r="96" spans="1:19" x14ac:dyDescent="0.25">
      <c r="A96" s="64" t="s">
        <v>566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1"/>
      <c r="N96" s="1"/>
      <c r="O96" s="1"/>
      <c r="P96" s="1"/>
      <c r="Q96" s="1"/>
      <c r="R96" s="1"/>
      <c r="S96" s="1"/>
    </row>
    <row r="97" spans="1:19" x14ac:dyDescent="0.25">
      <c r="A97" s="65" t="s">
        <v>567</v>
      </c>
      <c r="B97" s="63"/>
      <c r="C97" s="62"/>
      <c r="D97" s="31"/>
      <c r="E97" s="31"/>
      <c r="F97" s="31"/>
      <c r="G97" s="31"/>
      <c r="H97" s="31"/>
      <c r="I97" s="31"/>
      <c r="J97" s="31"/>
      <c r="K97" s="31"/>
      <c r="L97" s="32"/>
      <c r="M97" s="1"/>
      <c r="N97" s="1"/>
      <c r="O97" s="1"/>
      <c r="P97" s="1"/>
      <c r="Q97" s="1"/>
      <c r="R97" s="1"/>
      <c r="S97" s="1"/>
    </row>
    <row r="98" spans="1:19" x14ac:dyDescent="0.25">
      <c r="A98" s="66" t="s">
        <v>568</v>
      </c>
      <c r="B98" s="62"/>
      <c r="C98" s="62"/>
      <c r="D98" s="33"/>
      <c r="E98" s="33"/>
      <c r="F98" s="33"/>
      <c r="G98" s="33"/>
      <c r="H98" s="33"/>
      <c r="I98" s="33"/>
      <c r="J98" s="33"/>
      <c r="K98" s="33"/>
      <c r="L98" s="32"/>
      <c r="M98" s="1"/>
      <c r="N98" s="1"/>
      <c r="O98" s="1"/>
      <c r="P98" s="1"/>
      <c r="Q98" s="1"/>
      <c r="R98" s="1"/>
      <c r="S98" s="1"/>
    </row>
  </sheetData>
  <sheetProtection algorithmName="SHA-512" hashValue="3hmCpvpnoq1TcqqKrMSxa0YC7M8W3a8x1QWc/BuWZhbWVQvMf8cBVh/fzZ4wt6sbgnv2HsrDHwgWOBH35XUDNA==" saltValue="FIEzxlFudSl7HtLfKM12JQ==" spinCount="100000" sheet="1" objects="1" scenarios="1"/>
  <mergeCells count="30">
    <mergeCell ref="A1:M1"/>
    <mergeCell ref="A23:M23"/>
    <mergeCell ref="A38:M38"/>
    <mergeCell ref="A60:B60"/>
    <mergeCell ref="L24:L25"/>
    <mergeCell ref="M24:M25"/>
    <mergeCell ref="A39:A40"/>
    <mergeCell ref="B39:B40"/>
    <mergeCell ref="A36:B36"/>
    <mergeCell ref="L39:L40"/>
    <mergeCell ref="M39:M40"/>
    <mergeCell ref="M2:M3"/>
    <mergeCell ref="A2:A3"/>
    <mergeCell ref="B2:B3"/>
    <mergeCell ref="L2:L3"/>
    <mergeCell ref="A24:A25"/>
    <mergeCell ref="A94:B94"/>
    <mergeCell ref="A81:M81"/>
    <mergeCell ref="A63:A64"/>
    <mergeCell ref="B63:B64"/>
    <mergeCell ref="L63:L64"/>
    <mergeCell ref="B24:B25"/>
    <mergeCell ref="A21:B21"/>
    <mergeCell ref="M63:M64"/>
    <mergeCell ref="A62:M62"/>
    <mergeCell ref="A82:A83"/>
    <mergeCell ref="B82:B83"/>
    <mergeCell ref="L82:L83"/>
    <mergeCell ref="M82:M83"/>
    <mergeCell ref="A79:B79"/>
  </mergeCells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D0567-F5BB-4B73-944E-2A38DC7EEF5F}">
  <sheetPr codeName="Planilha5"/>
  <dimension ref="A1:T72"/>
  <sheetViews>
    <sheetView topLeftCell="A57" workbookViewId="0">
      <selection activeCell="A69" sqref="A69:A72"/>
    </sheetView>
  </sheetViews>
  <sheetFormatPr defaultRowHeight="15.75" x14ac:dyDescent="0.25"/>
  <cols>
    <col min="1" max="1" width="9.28515625" style="19" bestFit="1" customWidth="1"/>
    <col min="2" max="2" width="29.85546875" style="19" customWidth="1"/>
    <col min="3" max="3" width="20.7109375" style="19" customWidth="1"/>
    <col min="4" max="11" width="19" style="19" customWidth="1"/>
    <col min="12" max="12" width="22.140625" style="19" customWidth="1"/>
    <col min="13" max="13" width="11.28515625" style="19" bestFit="1" customWidth="1"/>
    <col min="14" max="16384" width="9.140625" style="19"/>
  </cols>
  <sheetData>
    <row r="1" spans="1:13" x14ac:dyDescent="0.25">
      <c r="A1" s="90" t="s">
        <v>507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s="10" customFormat="1" ht="15.75" customHeight="1" x14ac:dyDescent="0.25">
      <c r="A2" s="89" t="s">
        <v>499</v>
      </c>
      <c r="B2" s="89" t="s">
        <v>0</v>
      </c>
      <c r="C2" s="5">
        <v>43922</v>
      </c>
      <c r="D2" s="5">
        <v>43952</v>
      </c>
      <c r="E2" s="25">
        <v>43983</v>
      </c>
      <c r="F2" s="25">
        <v>44013</v>
      </c>
      <c r="G2" s="25">
        <v>44044</v>
      </c>
      <c r="H2" s="25">
        <v>44075</v>
      </c>
      <c r="I2" s="25">
        <v>44105</v>
      </c>
      <c r="J2" s="25">
        <v>44136</v>
      </c>
      <c r="K2" s="25">
        <v>44166</v>
      </c>
      <c r="L2" s="77" t="s">
        <v>562</v>
      </c>
      <c r="M2" s="89" t="s">
        <v>501</v>
      </c>
    </row>
    <row r="3" spans="1:13" s="10" customFormat="1" ht="16.5" customHeight="1" x14ac:dyDescent="0.25">
      <c r="A3" s="89"/>
      <c r="B3" s="89"/>
      <c r="C3" s="3" t="s">
        <v>1</v>
      </c>
      <c r="D3" s="3" t="s">
        <v>1</v>
      </c>
      <c r="E3" s="42" t="s">
        <v>1</v>
      </c>
      <c r="F3" s="42" t="s">
        <v>1</v>
      </c>
      <c r="G3" s="52" t="s">
        <v>1</v>
      </c>
      <c r="H3" s="52" t="s">
        <v>1</v>
      </c>
      <c r="I3" s="52" t="s">
        <v>1</v>
      </c>
      <c r="J3" s="52" t="s">
        <v>1</v>
      </c>
      <c r="K3" s="52" t="s">
        <v>1</v>
      </c>
      <c r="L3" s="77"/>
      <c r="M3" s="89"/>
    </row>
    <row r="4" spans="1:13" s="10" customFormat="1" x14ac:dyDescent="0.25">
      <c r="A4" s="14">
        <v>1</v>
      </c>
      <c r="B4" s="8" t="s">
        <v>341</v>
      </c>
      <c r="C4" s="9">
        <v>1231800</v>
      </c>
      <c r="D4" s="9">
        <v>146400</v>
      </c>
      <c r="E4" s="9">
        <v>994200</v>
      </c>
      <c r="F4" s="9">
        <v>519600</v>
      </c>
      <c r="G4" s="9">
        <v>1547400</v>
      </c>
      <c r="H4" s="50">
        <v>1575083</v>
      </c>
      <c r="I4" s="50">
        <v>1058124</v>
      </c>
      <c r="J4" s="50">
        <v>1408524</v>
      </c>
      <c r="K4" s="53">
        <v>1247182</v>
      </c>
      <c r="L4" s="27">
        <f>SUM(C4:K4)</f>
        <v>9728313</v>
      </c>
      <c r="M4" s="7">
        <f>L4/L$27</f>
        <v>2.8121402571572116E-2</v>
      </c>
    </row>
    <row r="5" spans="1:13" s="10" customFormat="1" x14ac:dyDescent="0.25">
      <c r="A5" s="14">
        <v>2</v>
      </c>
      <c r="B5" s="8" t="s">
        <v>307</v>
      </c>
      <c r="C5" s="9">
        <v>934800</v>
      </c>
      <c r="D5" s="9">
        <v>120000</v>
      </c>
      <c r="E5" s="9">
        <v>861600</v>
      </c>
      <c r="F5" s="9">
        <v>418200</v>
      </c>
      <c r="G5" s="9">
        <v>1243800</v>
      </c>
      <c r="H5" s="50">
        <v>1227651</v>
      </c>
      <c r="I5" s="50">
        <v>856032</v>
      </c>
      <c r="J5" s="50">
        <v>1113987</v>
      </c>
      <c r="K5" s="53">
        <v>966187</v>
      </c>
      <c r="L5" s="27">
        <f t="shared" ref="L5:L27" si="0">SUM(C5:K5)</f>
        <v>7742257</v>
      </c>
      <c r="M5" s="7">
        <f t="shared" ref="M5:M27" si="1">L5/L$27</f>
        <v>2.2380357818418489E-2</v>
      </c>
    </row>
    <row r="6" spans="1:13" s="10" customFormat="1" x14ac:dyDescent="0.25">
      <c r="A6" s="14">
        <v>3</v>
      </c>
      <c r="B6" s="8" t="s">
        <v>423</v>
      </c>
      <c r="C6" s="9">
        <v>3345000</v>
      </c>
      <c r="D6" s="9">
        <v>344400</v>
      </c>
      <c r="E6" s="9">
        <v>2616000</v>
      </c>
      <c r="F6" s="9">
        <v>1393200</v>
      </c>
      <c r="G6" s="9">
        <v>4050600</v>
      </c>
      <c r="H6" s="50">
        <v>4124886</v>
      </c>
      <c r="I6" s="50">
        <v>2681110</v>
      </c>
      <c r="J6" s="50">
        <v>3531935</v>
      </c>
      <c r="K6" s="53">
        <v>3150166</v>
      </c>
      <c r="L6" s="27">
        <f t="shared" si="0"/>
        <v>25237297</v>
      </c>
      <c r="M6" s="7">
        <f t="shared" si="1"/>
        <v>7.2952853054309541E-2</v>
      </c>
    </row>
    <row r="7" spans="1:13" s="10" customFormat="1" x14ac:dyDescent="0.25">
      <c r="A7" s="14">
        <v>4</v>
      </c>
      <c r="B7" s="8" t="s">
        <v>431</v>
      </c>
      <c r="C7" s="9">
        <v>3810000</v>
      </c>
      <c r="D7" s="9">
        <v>352800</v>
      </c>
      <c r="E7" s="9">
        <v>2685600</v>
      </c>
      <c r="F7" s="9">
        <v>1549800</v>
      </c>
      <c r="G7" s="9">
        <v>4273800</v>
      </c>
      <c r="H7" s="50">
        <v>4198263</v>
      </c>
      <c r="I7" s="50">
        <v>2631174</v>
      </c>
      <c r="J7" s="50">
        <v>3430277</v>
      </c>
      <c r="K7" s="53">
        <v>3203678</v>
      </c>
      <c r="L7" s="27">
        <f t="shared" si="0"/>
        <v>26135392</v>
      </c>
      <c r="M7" s="7">
        <f t="shared" si="1"/>
        <v>7.5548954869960008E-2</v>
      </c>
    </row>
    <row r="8" spans="1:13" s="10" customFormat="1" x14ac:dyDescent="0.25">
      <c r="A8" s="14">
        <v>5</v>
      </c>
      <c r="B8" s="8" t="s">
        <v>203</v>
      </c>
      <c r="C8" s="9">
        <v>444000</v>
      </c>
      <c r="D8" s="9">
        <v>34200</v>
      </c>
      <c r="E8" s="9">
        <v>310200</v>
      </c>
      <c r="F8" s="9">
        <v>178800</v>
      </c>
      <c r="G8" s="9">
        <v>474000</v>
      </c>
      <c r="H8" s="50">
        <v>528082</v>
      </c>
      <c r="I8" s="50">
        <v>333973</v>
      </c>
      <c r="J8" s="50">
        <v>463743</v>
      </c>
      <c r="K8" s="53">
        <v>418809</v>
      </c>
      <c r="L8" s="27">
        <f t="shared" si="0"/>
        <v>3185807</v>
      </c>
      <c r="M8" s="7">
        <f t="shared" si="1"/>
        <v>9.2091363797949799E-3</v>
      </c>
    </row>
    <row r="9" spans="1:13" s="10" customFormat="1" x14ac:dyDescent="0.25">
      <c r="A9" s="14">
        <v>6</v>
      </c>
      <c r="B9" s="8" t="s">
        <v>338</v>
      </c>
      <c r="C9" s="9">
        <v>1210800</v>
      </c>
      <c r="D9" s="9">
        <v>93600</v>
      </c>
      <c r="E9" s="9">
        <v>895200</v>
      </c>
      <c r="F9" s="9">
        <v>393600</v>
      </c>
      <c r="G9" s="9">
        <v>1368000</v>
      </c>
      <c r="H9" s="50">
        <v>1211334</v>
      </c>
      <c r="I9" s="50">
        <v>761061</v>
      </c>
      <c r="J9" s="50">
        <v>995611</v>
      </c>
      <c r="K9" s="53">
        <v>874498</v>
      </c>
      <c r="L9" s="27">
        <f t="shared" si="0"/>
        <v>7803704</v>
      </c>
      <c r="M9" s="7">
        <f t="shared" si="1"/>
        <v>2.2557981197088087E-2</v>
      </c>
    </row>
    <row r="10" spans="1:13" s="10" customFormat="1" x14ac:dyDescent="0.25">
      <c r="A10" s="14">
        <v>7</v>
      </c>
      <c r="B10" s="8" t="s">
        <v>139</v>
      </c>
      <c r="C10" s="9">
        <v>320400</v>
      </c>
      <c r="D10" s="9">
        <v>69600</v>
      </c>
      <c r="E10" s="9">
        <v>345600</v>
      </c>
      <c r="F10" s="9">
        <v>179400</v>
      </c>
      <c r="G10" s="9">
        <v>519000</v>
      </c>
      <c r="H10" s="50">
        <v>517760</v>
      </c>
      <c r="I10" s="50">
        <v>379456</v>
      </c>
      <c r="J10" s="50">
        <v>475756</v>
      </c>
      <c r="K10" s="53">
        <v>410537</v>
      </c>
      <c r="L10" s="27">
        <f t="shared" si="0"/>
        <v>3217509</v>
      </c>
      <c r="M10" s="7">
        <f t="shared" si="1"/>
        <v>9.3007765957629478E-3</v>
      </c>
    </row>
    <row r="11" spans="1:13" s="10" customFormat="1" x14ac:dyDescent="0.25">
      <c r="A11" s="14">
        <v>8</v>
      </c>
      <c r="B11" s="8" t="s">
        <v>249</v>
      </c>
      <c r="C11" s="9">
        <v>573000</v>
      </c>
      <c r="D11" s="9">
        <v>44400</v>
      </c>
      <c r="E11" s="9">
        <v>474600</v>
      </c>
      <c r="F11" s="9">
        <v>195600</v>
      </c>
      <c r="G11" s="9">
        <v>672600</v>
      </c>
      <c r="H11" s="50">
        <v>603419</v>
      </c>
      <c r="I11" s="50">
        <v>424166</v>
      </c>
      <c r="J11" s="50">
        <v>540763</v>
      </c>
      <c r="K11" s="53">
        <v>472221</v>
      </c>
      <c r="L11" s="27">
        <f t="shared" si="0"/>
        <v>4000769</v>
      </c>
      <c r="M11" s="7">
        <f t="shared" si="1"/>
        <v>1.1564927613335016E-2</v>
      </c>
    </row>
    <row r="12" spans="1:13" s="10" customFormat="1" x14ac:dyDescent="0.25">
      <c r="A12" s="14">
        <v>9</v>
      </c>
      <c r="B12" s="8" t="s">
        <v>155</v>
      </c>
      <c r="C12" s="9">
        <v>351000</v>
      </c>
      <c r="D12" s="9">
        <v>25800</v>
      </c>
      <c r="E12" s="9">
        <v>300600</v>
      </c>
      <c r="F12" s="9">
        <v>103800</v>
      </c>
      <c r="G12" s="9">
        <v>400200</v>
      </c>
      <c r="H12" s="50">
        <v>353943</v>
      </c>
      <c r="I12" s="50">
        <v>239325</v>
      </c>
      <c r="J12" s="50">
        <v>312314</v>
      </c>
      <c r="K12" s="53">
        <v>265580</v>
      </c>
      <c r="L12" s="27">
        <f t="shared" si="0"/>
        <v>2352562</v>
      </c>
      <c r="M12" s="7">
        <f t="shared" si="1"/>
        <v>6.8004949138234802E-3</v>
      </c>
    </row>
    <row r="13" spans="1:13" s="10" customFormat="1" x14ac:dyDescent="0.25">
      <c r="A13" s="14">
        <v>10</v>
      </c>
      <c r="B13" s="8" t="s">
        <v>166</v>
      </c>
      <c r="C13" s="9">
        <v>379800</v>
      </c>
      <c r="D13" s="9">
        <v>43200</v>
      </c>
      <c r="E13" s="9">
        <v>262200</v>
      </c>
      <c r="F13" s="9">
        <v>165000</v>
      </c>
      <c r="G13" s="9">
        <v>435600</v>
      </c>
      <c r="H13" s="50">
        <v>457633</v>
      </c>
      <c r="I13" s="50">
        <v>287668</v>
      </c>
      <c r="J13" s="50">
        <v>375382</v>
      </c>
      <c r="K13" s="53">
        <v>343110</v>
      </c>
      <c r="L13" s="27">
        <f t="shared" si="0"/>
        <v>2749593</v>
      </c>
      <c r="M13" s="7">
        <f t="shared" si="1"/>
        <v>7.9481829646082195E-3</v>
      </c>
    </row>
    <row r="14" spans="1:13" s="10" customFormat="1" x14ac:dyDescent="0.25">
      <c r="A14" s="14">
        <v>11</v>
      </c>
      <c r="B14" s="8" t="s">
        <v>362</v>
      </c>
      <c r="C14" s="9">
        <v>1498800</v>
      </c>
      <c r="D14" s="9">
        <v>183000</v>
      </c>
      <c r="E14" s="9">
        <v>1160400</v>
      </c>
      <c r="F14" s="9">
        <v>624600</v>
      </c>
      <c r="G14" s="9">
        <v>1794600</v>
      </c>
      <c r="H14" s="50">
        <v>1750917</v>
      </c>
      <c r="I14" s="50">
        <v>1140772</v>
      </c>
      <c r="J14" s="50">
        <v>1464169</v>
      </c>
      <c r="K14" s="53">
        <v>1322737</v>
      </c>
      <c r="L14" s="27">
        <f t="shared" si="0"/>
        <v>10939995</v>
      </c>
      <c r="M14" s="7">
        <f t="shared" si="1"/>
        <v>3.162398285560776E-2</v>
      </c>
    </row>
    <row r="15" spans="1:13" s="10" customFormat="1" x14ac:dyDescent="0.25">
      <c r="A15" s="14">
        <v>12</v>
      </c>
      <c r="B15" s="8" t="s">
        <v>242</v>
      </c>
      <c r="C15" s="9">
        <v>541200</v>
      </c>
      <c r="D15" s="9">
        <v>52800</v>
      </c>
      <c r="E15" s="9">
        <v>487800</v>
      </c>
      <c r="F15" s="9">
        <v>192000</v>
      </c>
      <c r="G15" s="9">
        <v>689400</v>
      </c>
      <c r="H15" s="50">
        <v>630755</v>
      </c>
      <c r="I15" s="50">
        <v>449606</v>
      </c>
      <c r="J15" s="50">
        <v>578177</v>
      </c>
      <c r="K15" s="53">
        <v>500859</v>
      </c>
      <c r="L15" s="27">
        <f t="shared" si="0"/>
        <v>4122597</v>
      </c>
      <c r="M15" s="7">
        <f t="shared" si="1"/>
        <v>1.19170929098761E-2</v>
      </c>
    </row>
    <row r="16" spans="1:13" s="10" customFormat="1" x14ac:dyDescent="0.25">
      <c r="A16" s="14">
        <v>13</v>
      </c>
      <c r="B16" s="8" t="s">
        <v>250</v>
      </c>
      <c r="C16" s="9">
        <v>574800</v>
      </c>
      <c r="D16" s="9">
        <v>88200</v>
      </c>
      <c r="E16" s="9">
        <v>497400</v>
      </c>
      <c r="F16" s="9">
        <v>282600</v>
      </c>
      <c r="G16" s="9">
        <v>780000</v>
      </c>
      <c r="H16" s="50">
        <v>802596</v>
      </c>
      <c r="I16" s="50">
        <v>536017</v>
      </c>
      <c r="J16" s="50">
        <v>691091</v>
      </c>
      <c r="K16" s="53">
        <v>605767</v>
      </c>
      <c r="L16" s="27">
        <f t="shared" si="0"/>
        <v>4858471</v>
      </c>
      <c r="M16" s="7">
        <f t="shared" si="1"/>
        <v>1.4044266346416747E-2</v>
      </c>
    </row>
    <row r="17" spans="1:13" s="10" customFormat="1" x14ac:dyDescent="0.25">
      <c r="A17" s="14">
        <v>14</v>
      </c>
      <c r="B17" s="8" t="s">
        <v>444</v>
      </c>
      <c r="C17" s="9">
        <v>4980000</v>
      </c>
      <c r="D17" s="9">
        <v>477000</v>
      </c>
      <c r="E17" s="9">
        <v>3929400</v>
      </c>
      <c r="F17" s="9">
        <v>1762200</v>
      </c>
      <c r="G17" s="9">
        <v>5704800</v>
      </c>
      <c r="H17" s="50">
        <v>5174044</v>
      </c>
      <c r="I17" s="50">
        <v>3313999</v>
      </c>
      <c r="J17" s="50">
        <v>4252644</v>
      </c>
      <c r="K17" s="53">
        <v>3956583</v>
      </c>
      <c r="L17" s="27">
        <f t="shared" si="0"/>
        <v>33550670</v>
      </c>
      <c r="M17" s="7">
        <f t="shared" si="1"/>
        <v>9.6984122284713439E-2</v>
      </c>
    </row>
    <row r="18" spans="1:13" s="10" customFormat="1" x14ac:dyDescent="0.25">
      <c r="A18" s="14">
        <v>15</v>
      </c>
      <c r="B18" s="8" t="s">
        <v>480</v>
      </c>
      <c r="C18" s="9">
        <v>11498400</v>
      </c>
      <c r="D18" s="9">
        <v>1584000</v>
      </c>
      <c r="E18" s="9">
        <v>8506200</v>
      </c>
      <c r="F18" s="9">
        <v>5860800</v>
      </c>
      <c r="G18" s="9">
        <v>14254800</v>
      </c>
      <c r="H18" s="50">
        <v>15912788</v>
      </c>
      <c r="I18" s="50">
        <v>9551847</v>
      </c>
      <c r="J18" s="50">
        <v>12606572</v>
      </c>
      <c r="K18" s="53">
        <v>11659248</v>
      </c>
      <c r="L18" s="27">
        <f t="shared" si="0"/>
        <v>91434655</v>
      </c>
      <c r="M18" s="7">
        <f t="shared" si="1"/>
        <v>0.26430797839746822</v>
      </c>
    </row>
    <row r="19" spans="1:13" s="10" customFormat="1" x14ac:dyDescent="0.25">
      <c r="A19" s="14">
        <v>16</v>
      </c>
      <c r="B19" s="8" t="s">
        <v>318</v>
      </c>
      <c r="C19" s="9">
        <v>1015200</v>
      </c>
      <c r="D19" s="9">
        <v>63600</v>
      </c>
      <c r="E19" s="9">
        <v>837000</v>
      </c>
      <c r="F19" s="9">
        <v>306600</v>
      </c>
      <c r="G19" s="9">
        <v>1192800</v>
      </c>
      <c r="H19" s="50">
        <v>1054957</v>
      </c>
      <c r="I19" s="50">
        <v>709082</v>
      </c>
      <c r="J19" s="50">
        <v>925012</v>
      </c>
      <c r="K19" s="53">
        <v>832772</v>
      </c>
      <c r="L19" s="27">
        <f t="shared" si="0"/>
        <v>6937023</v>
      </c>
      <c r="M19" s="7">
        <f t="shared" si="1"/>
        <v>2.0052687082668382E-2</v>
      </c>
    </row>
    <row r="20" spans="1:13" s="10" customFormat="1" x14ac:dyDescent="0.25">
      <c r="A20" s="14">
        <v>17</v>
      </c>
      <c r="B20" s="8" t="s">
        <v>301</v>
      </c>
      <c r="C20" s="9">
        <v>889200</v>
      </c>
      <c r="D20" s="9">
        <v>93000</v>
      </c>
      <c r="E20" s="9">
        <v>891600</v>
      </c>
      <c r="F20" s="9">
        <v>309000</v>
      </c>
      <c r="G20" s="9">
        <v>1177200</v>
      </c>
      <c r="H20" s="50">
        <v>1076704</v>
      </c>
      <c r="I20" s="50">
        <v>782510</v>
      </c>
      <c r="J20" s="50">
        <v>1017913</v>
      </c>
      <c r="K20" s="53">
        <v>862970</v>
      </c>
      <c r="L20" s="27">
        <f t="shared" si="0"/>
        <v>7100097</v>
      </c>
      <c r="M20" s="7">
        <f t="shared" si="1"/>
        <v>2.0524081208551932E-2</v>
      </c>
    </row>
    <row r="21" spans="1:13" s="10" customFormat="1" x14ac:dyDescent="0.25">
      <c r="A21" s="14">
        <v>18</v>
      </c>
      <c r="B21" s="8" t="s">
        <v>386</v>
      </c>
      <c r="C21" s="9">
        <v>1920600</v>
      </c>
      <c r="D21" s="9">
        <v>177600</v>
      </c>
      <c r="E21" s="9">
        <v>1306800</v>
      </c>
      <c r="F21" s="9">
        <v>803400</v>
      </c>
      <c r="G21" s="9">
        <v>2172600</v>
      </c>
      <c r="H21" s="50">
        <v>2354009</v>
      </c>
      <c r="I21" s="50">
        <v>1435790</v>
      </c>
      <c r="J21" s="50">
        <v>1929794</v>
      </c>
      <c r="K21" s="53">
        <v>1782147</v>
      </c>
      <c r="L21" s="27">
        <f t="shared" si="0"/>
        <v>13882740</v>
      </c>
      <c r="M21" s="7">
        <f t="shared" si="1"/>
        <v>4.0130505703966049E-2</v>
      </c>
    </row>
    <row r="22" spans="1:13" s="10" customFormat="1" x14ac:dyDescent="0.25">
      <c r="A22" s="14">
        <v>19</v>
      </c>
      <c r="B22" s="8" t="s">
        <v>275</v>
      </c>
      <c r="C22" s="9">
        <v>708600</v>
      </c>
      <c r="D22" s="9">
        <v>41400</v>
      </c>
      <c r="E22" s="9">
        <v>592200</v>
      </c>
      <c r="F22" s="9">
        <v>171000</v>
      </c>
      <c r="G22" s="9">
        <v>785400</v>
      </c>
      <c r="H22" s="50">
        <v>575281</v>
      </c>
      <c r="I22" s="50">
        <v>409073</v>
      </c>
      <c r="J22" s="50">
        <v>508145</v>
      </c>
      <c r="K22" s="53">
        <v>470356</v>
      </c>
      <c r="L22" s="27">
        <f t="shared" si="0"/>
        <v>4261455</v>
      </c>
      <c r="M22" s="7">
        <f t="shared" si="1"/>
        <v>1.2318486421606588E-2</v>
      </c>
    </row>
    <row r="23" spans="1:13" s="10" customFormat="1" x14ac:dyDescent="0.25">
      <c r="A23" s="14">
        <v>20</v>
      </c>
      <c r="B23" s="8" t="s">
        <v>327</v>
      </c>
      <c r="C23" s="9">
        <v>1069200</v>
      </c>
      <c r="D23" s="9">
        <v>194400</v>
      </c>
      <c r="E23" s="9">
        <v>961800</v>
      </c>
      <c r="F23" s="9">
        <v>570600</v>
      </c>
      <c r="G23" s="9">
        <v>1505400</v>
      </c>
      <c r="H23" s="50">
        <v>1691246</v>
      </c>
      <c r="I23" s="50">
        <v>1124846</v>
      </c>
      <c r="J23" s="50">
        <v>1523313</v>
      </c>
      <c r="K23" s="53">
        <v>1320848</v>
      </c>
      <c r="L23" s="27">
        <f t="shared" si="0"/>
        <v>9961653</v>
      </c>
      <c r="M23" s="7">
        <f t="shared" si="1"/>
        <v>2.8795912949275901E-2</v>
      </c>
    </row>
    <row r="24" spans="1:13" s="10" customFormat="1" x14ac:dyDescent="0.25">
      <c r="A24" s="14">
        <v>21</v>
      </c>
      <c r="B24" s="8" t="s">
        <v>182</v>
      </c>
      <c r="C24" s="9">
        <v>403200</v>
      </c>
      <c r="D24" s="9">
        <v>49200</v>
      </c>
      <c r="E24" s="9">
        <v>333000</v>
      </c>
      <c r="F24" s="9">
        <v>155400</v>
      </c>
      <c r="G24" s="9">
        <v>476400</v>
      </c>
      <c r="H24" s="50">
        <v>486809</v>
      </c>
      <c r="I24" s="50">
        <v>322947</v>
      </c>
      <c r="J24" s="50">
        <v>430767</v>
      </c>
      <c r="K24" s="53">
        <v>368902</v>
      </c>
      <c r="L24" s="27">
        <f t="shared" si="0"/>
        <v>3026625</v>
      </c>
      <c r="M24" s="7">
        <f t="shared" si="1"/>
        <v>8.7489927655683419E-3</v>
      </c>
    </row>
    <row r="25" spans="1:13" s="10" customFormat="1" x14ac:dyDescent="0.25">
      <c r="A25" s="14">
        <v>22</v>
      </c>
      <c r="B25" s="8" t="s">
        <v>457</v>
      </c>
      <c r="C25" s="9">
        <v>6051000</v>
      </c>
      <c r="D25" s="9">
        <v>742200</v>
      </c>
      <c r="E25" s="9">
        <v>4405800</v>
      </c>
      <c r="F25" s="9">
        <v>2783400</v>
      </c>
      <c r="G25" s="9">
        <v>7147800</v>
      </c>
      <c r="H25" s="50">
        <v>7538744</v>
      </c>
      <c r="I25" s="50">
        <v>4425831</v>
      </c>
      <c r="J25" s="50">
        <v>5793694</v>
      </c>
      <c r="K25" s="53">
        <v>5500546</v>
      </c>
      <c r="L25" s="27">
        <f t="shared" si="0"/>
        <v>44389015</v>
      </c>
      <c r="M25" s="7">
        <f t="shared" si="1"/>
        <v>0.12831426790755532</v>
      </c>
    </row>
    <row r="26" spans="1:13" s="10" customFormat="1" x14ac:dyDescent="0.25">
      <c r="A26" s="14">
        <v>23</v>
      </c>
      <c r="B26" s="8" t="s">
        <v>407</v>
      </c>
      <c r="C26" s="9">
        <v>2438400</v>
      </c>
      <c r="D26" s="9">
        <v>348000</v>
      </c>
      <c r="E26" s="9">
        <v>1821600</v>
      </c>
      <c r="F26" s="9">
        <v>1230000</v>
      </c>
      <c r="G26" s="9">
        <v>3052800</v>
      </c>
      <c r="H26" s="50">
        <v>3277103</v>
      </c>
      <c r="I26" s="50">
        <v>1996307</v>
      </c>
      <c r="J26" s="50">
        <v>2629127</v>
      </c>
      <c r="K26" s="53">
        <v>2528286</v>
      </c>
      <c r="L26" s="27">
        <f t="shared" si="0"/>
        <v>19321623</v>
      </c>
      <c r="M26" s="7">
        <f t="shared" si="1"/>
        <v>5.5852555188052329E-2</v>
      </c>
    </row>
    <row r="27" spans="1:13" s="10" customFormat="1" x14ac:dyDescent="0.25">
      <c r="A27" s="91" t="s">
        <v>500</v>
      </c>
      <c r="B27" s="91"/>
      <c r="C27" s="9">
        <f>SUM(C4:C26)</f>
        <v>46189200</v>
      </c>
      <c r="D27" s="9">
        <f>SUM(D4:D26)</f>
        <v>5368800</v>
      </c>
      <c r="E27" s="9">
        <f t="shared" ref="E27:K27" si="2">SUM(E4:E26)</f>
        <v>35476800</v>
      </c>
      <c r="F27" s="9">
        <f t="shared" si="2"/>
        <v>20148600</v>
      </c>
      <c r="G27" s="9">
        <f t="shared" si="2"/>
        <v>55719000</v>
      </c>
      <c r="H27" s="9">
        <f t="shared" si="2"/>
        <v>57124007</v>
      </c>
      <c r="I27" s="9">
        <f t="shared" si="2"/>
        <v>35850716</v>
      </c>
      <c r="J27" s="9">
        <f t="shared" si="2"/>
        <v>46998710</v>
      </c>
      <c r="K27" s="9">
        <f t="shared" si="2"/>
        <v>43063989</v>
      </c>
      <c r="L27" s="27">
        <f t="shared" si="0"/>
        <v>345939822</v>
      </c>
      <c r="M27" s="7">
        <f t="shared" si="1"/>
        <v>1</v>
      </c>
    </row>
    <row r="29" spans="1:13" x14ac:dyDescent="0.25">
      <c r="A29" s="90" t="s">
        <v>508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</row>
    <row r="30" spans="1:13" ht="21" customHeight="1" x14ac:dyDescent="0.25">
      <c r="A30" s="89" t="s">
        <v>499</v>
      </c>
      <c r="B30" s="89" t="s">
        <v>0</v>
      </c>
      <c r="C30" s="5">
        <v>43922</v>
      </c>
      <c r="D30" s="5">
        <v>43952</v>
      </c>
      <c r="E30" s="25">
        <v>43983</v>
      </c>
      <c r="F30" s="25">
        <v>44013</v>
      </c>
      <c r="G30" s="25">
        <v>44044</v>
      </c>
      <c r="H30" s="25">
        <v>44075</v>
      </c>
      <c r="I30" s="25">
        <v>44105</v>
      </c>
      <c r="J30" s="25">
        <v>44136</v>
      </c>
      <c r="K30" s="25">
        <v>44166</v>
      </c>
      <c r="L30" s="77" t="s">
        <v>562</v>
      </c>
      <c r="M30" s="89" t="s">
        <v>501</v>
      </c>
    </row>
    <row r="31" spans="1:13" s="10" customFormat="1" x14ac:dyDescent="0.25">
      <c r="A31" s="89"/>
      <c r="B31" s="89"/>
      <c r="C31" s="3" t="s">
        <v>1</v>
      </c>
      <c r="D31" s="3" t="s">
        <v>1</v>
      </c>
      <c r="E31" s="42" t="s">
        <v>1</v>
      </c>
      <c r="F31" s="42" t="s">
        <v>1</v>
      </c>
      <c r="G31" s="52" t="s">
        <v>1</v>
      </c>
      <c r="H31" s="52" t="s">
        <v>1</v>
      </c>
      <c r="I31" s="52" t="s">
        <v>1</v>
      </c>
      <c r="J31" s="52" t="s">
        <v>1</v>
      </c>
      <c r="K31" s="52" t="s">
        <v>1</v>
      </c>
      <c r="L31" s="77"/>
      <c r="M31" s="89"/>
    </row>
    <row r="32" spans="1:13" s="10" customFormat="1" x14ac:dyDescent="0.25">
      <c r="A32" s="14">
        <v>1</v>
      </c>
      <c r="B32" s="8" t="s">
        <v>153</v>
      </c>
      <c r="C32" s="9">
        <v>343200</v>
      </c>
      <c r="D32" s="9">
        <v>81000</v>
      </c>
      <c r="E32" s="9">
        <v>322200</v>
      </c>
      <c r="F32" s="9">
        <v>218400</v>
      </c>
      <c r="G32" s="9">
        <v>494400</v>
      </c>
      <c r="H32" s="50">
        <v>628658</v>
      </c>
      <c r="I32" s="50">
        <v>423458</v>
      </c>
      <c r="J32" s="50">
        <v>569558</v>
      </c>
      <c r="K32" s="53">
        <v>497901</v>
      </c>
      <c r="L32" s="27">
        <f>SUM(C32:K32)</f>
        <v>3578775</v>
      </c>
      <c r="M32" s="7">
        <f t="shared" ref="M32:M68" si="3">L32/L$68</f>
        <v>1.6793841124047588E-2</v>
      </c>
    </row>
    <row r="33" spans="1:13" s="10" customFormat="1" x14ac:dyDescent="0.25">
      <c r="A33" s="14">
        <v>2</v>
      </c>
      <c r="B33" s="8" t="s">
        <v>330</v>
      </c>
      <c r="C33" s="9">
        <v>1076400</v>
      </c>
      <c r="D33" s="9">
        <v>198600</v>
      </c>
      <c r="E33" s="9">
        <v>786000</v>
      </c>
      <c r="F33" s="9">
        <v>663000</v>
      </c>
      <c r="G33" s="9">
        <v>1431600</v>
      </c>
      <c r="H33" s="50">
        <v>1718904</v>
      </c>
      <c r="I33" s="50">
        <v>1085581</v>
      </c>
      <c r="J33" s="50">
        <v>1477530</v>
      </c>
      <c r="K33" s="53">
        <v>1338987</v>
      </c>
      <c r="L33" s="27">
        <f t="shared" ref="L33:L68" si="4">SUM(C33:K33)</f>
        <v>9776602</v>
      </c>
      <c r="M33" s="7">
        <f t="shared" si="3"/>
        <v>4.5877905350586695E-2</v>
      </c>
    </row>
    <row r="34" spans="1:13" s="10" customFormat="1" x14ac:dyDescent="0.25">
      <c r="A34" s="14">
        <v>3</v>
      </c>
      <c r="B34" s="8" t="s">
        <v>332</v>
      </c>
      <c r="C34" s="9">
        <v>1149000</v>
      </c>
      <c r="D34" s="9">
        <v>155400</v>
      </c>
      <c r="E34" s="9">
        <v>972000</v>
      </c>
      <c r="F34" s="9">
        <v>535800</v>
      </c>
      <c r="G34" s="9">
        <v>1458000</v>
      </c>
      <c r="H34" s="50">
        <v>1538694</v>
      </c>
      <c r="I34" s="50">
        <v>1030026</v>
      </c>
      <c r="J34" s="50">
        <v>1323675</v>
      </c>
      <c r="K34" s="53">
        <v>1219352</v>
      </c>
      <c r="L34" s="27">
        <f t="shared" si="4"/>
        <v>9381947</v>
      </c>
      <c r="M34" s="7">
        <f t="shared" si="3"/>
        <v>4.4025938303535399E-2</v>
      </c>
    </row>
    <row r="35" spans="1:13" s="10" customFormat="1" x14ac:dyDescent="0.25">
      <c r="A35" s="14">
        <v>4</v>
      </c>
      <c r="B35" s="8" t="s">
        <v>312</v>
      </c>
      <c r="C35" s="9">
        <v>975600</v>
      </c>
      <c r="D35" s="9">
        <v>117000</v>
      </c>
      <c r="E35" s="9">
        <v>706200</v>
      </c>
      <c r="F35" s="9">
        <v>433200</v>
      </c>
      <c r="G35" s="9">
        <v>1165200</v>
      </c>
      <c r="H35" s="50">
        <v>1244709</v>
      </c>
      <c r="I35" s="50">
        <v>735777</v>
      </c>
      <c r="J35" s="50">
        <v>981155</v>
      </c>
      <c r="K35" s="53">
        <v>887597</v>
      </c>
      <c r="L35" s="27">
        <f t="shared" si="4"/>
        <v>7246438</v>
      </c>
      <c r="M35" s="7">
        <f t="shared" si="3"/>
        <v>3.4004800102622031E-2</v>
      </c>
    </row>
    <row r="36" spans="1:13" s="10" customFormat="1" x14ac:dyDescent="0.25">
      <c r="A36" s="14">
        <v>5</v>
      </c>
      <c r="B36" s="8" t="s">
        <v>67</v>
      </c>
      <c r="C36" s="9">
        <v>174000</v>
      </c>
      <c r="D36" s="9">
        <v>24600</v>
      </c>
      <c r="E36" s="9">
        <v>136200</v>
      </c>
      <c r="F36" s="9">
        <v>85200</v>
      </c>
      <c r="G36" s="9">
        <v>205200</v>
      </c>
      <c r="H36" s="50">
        <v>246986</v>
      </c>
      <c r="I36" s="50">
        <v>164186</v>
      </c>
      <c r="J36" s="50">
        <v>213686</v>
      </c>
      <c r="K36" s="53">
        <v>189408</v>
      </c>
      <c r="L36" s="27">
        <f t="shared" si="4"/>
        <v>1439466</v>
      </c>
      <c r="M36" s="7">
        <f t="shared" si="3"/>
        <v>6.75487095653353E-3</v>
      </c>
    </row>
    <row r="37" spans="1:13" s="10" customFormat="1" x14ac:dyDescent="0.25">
      <c r="A37" s="14">
        <v>6</v>
      </c>
      <c r="B37" s="8" t="s">
        <v>57</v>
      </c>
      <c r="C37" s="9">
        <v>160200</v>
      </c>
      <c r="D37" s="9">
        <v>22800</v>
      </c>
      <c r="E37" s="9">
        <v>110400</v>
      </c>
      <c r="F37" s="9">
        <v>89400</v>
      </c>
      <c r="G37" s="9">
        <v>201600</v>
      </c>
      <c r="H37" s="50">
        <v>248738</v>
      </c>
      <c r="I37" s="50">
        <v>152138</v>
      </c>
      <c r="J37" s="50">
        <v>202538</v>
      </c>
      <c r="K37" s="53">
        <v>184102</v>
      </c>
      <c r="L37" s="27">
        <f t="shared" si="4"/>
        <v>1371916</v>
      </c>
      <c r="M37" s="7">
        <f t="shared" si="3"/>
        <v>6.4378842870923348E-3</v>
      </c>
    </row>
    <row r="38" spans="1:13" s="10" customFormat="1" x14ac:dyDescent="0.25">
      <c r="A38" s="14">
        <v>7</v>
      </c>
      <c r="B38" s="8" t="s">
        <v>31</v>
      </c>
      <c r="C38" s="9">
        <v>120000</v>
      </c>
      <c r="D38" s="9">
        <v>16800</v>
      </c>
      <c r="E38" s="9">
        <v>93600</v>
      </c>
      <c r="F38" s="9">
        <v>70200</v>
      </c>
      <c r="G38" s="9">
        <v>153600</v>
      </c>
      <c r="H38" s="50">
        <v>183985</v>
      </c>
      <c r="I38" s="50">
        <v>117385</v>
      </c>
      <c r="J38" s="50">
        <v>160585</v>
      </c>
      <c r="K38" s="53">
        <v>128485</v>
      </c>
      <c r="L38" s="27">
        <f t="shared" si="4"/>
        <v>1044640</v>
      </c>
      <c r="M38" s="7">
        <f t="shared" si="3"/>
        <v>4.9021014709852038E-3</v>
      </c>
    </row>
    <row r="39" spans="1:13" s="10" customFormat="1" x14ac:dyDescent="0.25">
      <c r="A39" s="14">
        <v>8</v>
      </c>
      <c r="B39" s="8" t="s">
        <v>9</v>
      </c>
      <c r="C39" s="9">
        <v>84600</v>
      </c>
      <c r="D39" s="9">
        <v>18000</v>
      </c>
      <c r="E39" s="9">
        <v>76800</v>
      </c>
      <c r="F39" s="9">
        <v>54600</v>
      </c>
      <c r="G39" s="9">
        <v>113400</v>
      </c>
      <c r="H39" s="50">
        <v>154150</v>
      </c>
      <c r="I39" s="50">
        <v>99850</v>
      </c>
      <c r="J39" s="50">
        <v>139150</v>
      </c>
      <c r="K39" s="53">
        <v>112238</v>
      </c>
      <c r="L39" s="27">
        <f t="shared" si="4"/>
        <v>852788</v>
      </c>
      <c r="M39" s="7">
        <f t="shared" si="3"/>
        <v>4.0018124035443121E-3</v>
      </c>
    </row>
    <row r="40" spans="1:13" s="10" customFormat="1" x14ac:dyDescent="0.25">
      <c r="A40" s="14">
        <v>9</v>
      </c>
      <c r="B40" s="8" t="s">
        <v>305</v>
      </c>
      <c r="C40" s="9">
        <v>915600</v>
      </c>
      <c r="D40" s="9">
        <v>135000</v>
      </c>
      <c r="E40" s="9">
        <v>688800</v>
      </c>
      <c r="F40" s="9">
        <v>463200</v>
      </c>
      <c r="G40" s="9">
        <v>1121400</v>
      </c>
      <c r="H40" s="50">
        <v>1280590</v>
      </c>
      <c r="I40" s="50">
        <v>792353</v>
      </c>
      <c r="J40" s="50">
        <v>1040627</v>
      </c>
      <c r="K40" s="53">
        <v>910916</v>
      </c>
      <c r="L40" s="27">
        <f t="shared" si="4"/>
        <v>7348486</v>
      </c>
      <c r="M40" s="7">
        <f t="shared" si="3"/>
        <v>3.4483672873060742E-2</v>
      </c>
    </row>
    <row r="41" spans="1:13" s="10" customFormat="1" x14ac:dyDescent="0.25">
      <c r="A41" s="14">
        <v>10</v>
      </c>
      <c r="B41" s="8" t="s">
        <v>65</v>
      </c>
      <c r="C41" s="9">
        <v>171000</v>
      </c>
      <c r="D41" s="9">
        <v>41400</v>
      </c>
      <c r="E41" s="9">
        <v>164400</v>
      </c>
      <c r="F41" s="9">
        <v>104400</v>
      </c>
      <c r="G41" s="9">
        <v>237000</v>
      </c>
      <c r="H41" s="50">
        <v>304383</v>
      </c>
      <c r="I41" s="50">
        <v>196471</v>
      </c>
      <c r="J41" s="50">
        <v>261871</v>
      </c>
      <c r="K41" s="53">
        <v>218986</v>
      </c>
      <c r="L41" s="27">
        <f t="shared" si="4"/>
        <v>1699911</v>
      </c>
      <c r="M41" s="7">
        <f t="shared" si="3"/>
        <v>7.9770410989852287E-3</v>
      </c>
    </row>
    <row r="42" spans="1:13" s="10" customFormat="1" x14ac:dyDescent="0.25">
      <c r="A42" s="14">
        <v>11</v>
      </c>
      <c r="B42" s="8" t="s">
        <v>33</v>
      </c>
      <c r="C42" s="9">
        <v>121800</v>
      </c>
      <c r="D42" s="9">
        <v>21600</v>
      </c>
      <c r="E42" s="9">
        <v>109200</v>
      </c>
      <c r="F42" s="9">
        <v>62400</v>
      </c>
      <c r="G42" s="9">
        <v>157200</v>
      </c>
      <c r="H42" s="50">
        <v>177226</v>
      </c>
      <c r="I42" s="50">
        <v>116628</v>
      </c>
      <c r="J42" s="50">
        <v>169728</v>
      </c>
      <c r="K42" s="53">
        <v>136985</v>
      </c>
      <c r="L42" s="27">
        <f t="shared" si="4"/>
        <v>1072767</v>
      </c>
      <c r="M42" s="7">
        <f t="shared" si="3"/>
        <v>5.0340908721898297E-3</v>
      </c>
    </row>
    <row r="43" spans="1:13" s="10" customFormat="1" x14ac:dyDescent="0.25">
      <c r="A43" s="14">
        <v>12</v>
      </c>
      <c r="B43" s="8" t="s">
        <v>350</v>
      </c>
      <c r="C43" s="9">
        <v>1328400</v>
      </c>
      <c r="D43" s="9">
        <v>222000</v>
      </c>
      <c r="E43" s="9">
        <v>961200</v>
      </c>
      <c r="F43" s="9">
        <v>735600</v>
      </c>
      <c r="G43" s="9">
        <v>1687800</v>
      </c>
      <c r="H43" s="50">
        <v>2036148</v>
      </c>
      <c r="I43" s="50">
        <v>1237554</v>
      </c>
      <c r="J43" s="50">
        <v>1612506</v>
      </c>
      <c r="K43" s="53">
        <v>1409808</v>
      </c>
      <c r="L43" s="27">
        <f t="shared" si="4"/>
        <v>11231016</v>
      </c>
      <c r="M43" s="7">
        <f t="shared" si="3"/>
        <v>5.2702921632579988E-2</v>
      </c>
    </row>
    <row r="44" spans="1:13" s="10" customFormat="1" x14ac:dyDescent="0.25">
      <c r="A44" s="14">
        <v>13</v>
      </c>
      <c r="B44" s="8" t="s">
        <v>405</v>
      </c>
      <c r="C44" s="9">
        <v>2317200</v>
      </c>
      <c r="D44" s="9">
        <v>314400</v>
      </c>
      <c r="E44" s="9">
        <v>1630800</v>
      </c>
      <c r="F44" s="9">
        <v>1203600</v>
      </c>
      <c r="G44" s="9">
        <v>2778600</v>
      </c>
      <c r="H44" s="50">
        <v>3246926</v>
      </c>
      <c r="I44" s="50">
        <v>1960890</v>
      </c>
      <c r="J44" s="50">
        <v>2593603</v>
      </c>
      <c r="K44" s="53">
        <v>2374757</v>
      </c>
      <c r="L44" s="27">
        <f t="shared" si="4"/>
        <v>18420776</v>
      </c>
      <c r="M44" s="7">
        <f t="shared" si="3"/>
        <v>8.6441753260729948E-2</v>
      </c>
    </row>
    <row r="45" spans="1:13" s="10" customFormat="1" x14ac:dyDescent="0.25">
      <c r="A45" s="14">
        <v>14</v>
      </c>
      <c r="B45" s="8" t="s">
        <v>171</v>
      </c>
      <c r="C45" s="9">
        <v>387600</v>
      </c>
      <c r="D45" s="9">
        <v>46200</v>
      </c>
      <c r="E45" s="9">
        <v>285000</v>
      </c>
      <c r="F45" s="9">
        <v>197400</v>
      </c>
      <c r="G45" s="9">
        <v>481800</v>
      </c>
      <c r="H45" s="50">
        <v>556551</v>
      </c>
      <c r="I45" s="50">
        <v>338201</v>
      </c>
      <c r="J45" s="50">
        <v>461169</v>
      </c>
      <c r="K45" s="53">
        <v>407163</v>
      </c>
      <c r="L45" s="27">
        <f t="shared" si="4"/>
        <v>3161084</v>
      </c>
      <c r="M45" s="7">
        <f t="shared" si="3"/>
        <v>1.4833774818413799E-2</v>
      </c>
    </row>
    <row r="46" spans="1:13" s="10" customFormat="1" x14ac:dyDescent="0.25">
      <c r="A46" s="14">
        <v>15</v>
      </c>
      <c r="B46" s="8" t="s">
        <v>34</v>
      </c>
      <c r="C46" s="9">
        <v>123600</v>
      </c>
      <c r="D46" s="9">
        <v>20400</v>
      </c>
      <c r="E46" s="9">
        <v>105000</v>
      </c>
      <c r="F46" s="9">
        <v>73800</v>
      </c>
      <c r="G46" s="9">
        <v>176400</v>
      </c>
      <c r="H46" s="50">
        <v>192852</v>
      </c>
      <c r="I46" s="50">
        <v>125952</v>
      </c>
      <c r="J46" s="50">
        <v>170652</v>
      </c>
      <c r="K46" s="53">
        <v>149352</v>
      </c>
      <c r="L46" s="27">
        <f t="shared" si="4"/>
        <v>1138008</v>
      </c>
      <c r="M46" s="7">
        <f t="shared" si="3"/>
        <v>5.3402422756097124E-3</v>
      </c>
    </row>
    <row r="47" spans="1:13" s="10" customFormat="1" x14ac:dyDescent="0.25">
      <c r="A47" s="14">
        <v>16</v>
      </c>
      <c r="B47" s="8" t="s">
        <v>160</v>
      </c>
      <c r="C47" s="9">
        <v>361200</v>
      </c>
      <c r="D47" s="9">
        <v>58800</v>
      </c>
      <c r="E47" s="9">
        <v>307800</v>
      </c>
      <c r="F47" s="9">
        <v>208200</v>
      </c>
      <c r="G47" s="9">
        <v>492600</v>
      </c>
      <c r="H47" s="50">
        <v>587586</v>
      </c>
      <c r="I47" s="50">
        <v>392758</v>
      </c>
      <c r="J47" s="50">
        <v>516528</v>
      </c>
      <c r="K47" s="53">
        <v>459827</v>
      </c>
      <c r="L47" s="27">
        <f t="shared" si="4"/>
        <v>3385299</v>
      </c>
      <c r="M47" s="7">
        <f t="shared" si="3"/>
        <v>1.5885931237196296E-2</v>
      </c>
    </row>
    <row r="48" spans="1:13" s="10" customFormat="1" x14ac:dyDescent="0.25">
      <c r="A48" s="14">
        <v>17</v>
      </c>
      <c r="B48" s="8" t="s">
        <v>41</v>
      </c>
      <c r="C48" s="9">
        <v>139800</v>
      </c>
      <c r="D48" s="9">
        <v>18600</v>
      </c>
      <c r="E48" s="9">
        <v>102000</v>
      </c>
      <c r="F48" s="9">
        <v>74400</v>
      </c>
      <c r="G48" s="9">
        <v>169200</v>
      </c>
      <c r="H48" s="50">
        <v>189920</v>
      </c>
      <c r="I48" s="50">
        <v>117920</v>
      </c>
      <c r="J48" s="50">
        <v>158720</v>
      </c>
      <c r="K48" s="53">
        <v>129036</v>
      </c>
      <c r="L48" s="27">
        <f t="shared" si="4"/>
        <v>1099596</v>
      </c>
      <c r="M48" s="7">
        <f t="shared" si="3"/>
        <v>5.1599892490134837E-3</v>
      </c>
    </row>
    <row r="49" spans="1:13" s="10" customFormat="1" x14ac:dyDescent="0.25">
      <c r="A49" s="14">
        <v>18</v>
      </c>
      <c r="B49" s="8" t="s">
        <v>461</v>
      </c>
      <c r="C49" s="9">
        <v>6531600</v>
      </c>
      <c r="D49" s="9">
        <v>1004400</v>
      </c>
      <c r="E49" s="9">
        <v>4492200</v>
      </c>
      <c r="F49" s="9">
        <v>3513000</v>
      </c>
      <c r="G49" s="9">
        <v>7950600</v>
      </c>
      <c r="H49" s="50">
        <v>9494212</v>
      </c>
      <c r="I49" s="50">
        <v>5644869</v>
      </c>
      <c r="J49" s="50">
        <v>7458338</v>
      </c>
      <c r="K49" s="53">
        <v>6979114</v>
      </c>
      <c r="L49" s="27">
        <f t="shared" si="4"/>
        <v>53068333</v>
      </c>
      <c r="M49" s="7">
        <f t="shared" si="3"/>
        <v>0.24902966884480071</v>
      </c>
    </row>
    <row r="50" spans="1:13" s="10" customFormat="1" x14ac:dyDescent="0.25">
      <c r="A50" s="14">
        <v>19</v>
      </c>
      <c r="B50" s="8" t="s">
        <v>91</v>
      </c>
      <c r="C50" s="9">
        <v>234600</v>
      </c>
      <c r="D50" s="9">
        <v>36000</v>
      </c>
      <c r="E50" s="9">
        <v>184800</v>
      </c>
      <c r="F50" s="9">
        <v>148200</v>
      </c>
      <c r="G50" s="9">
        <v>328800</v>
      </c>
      <c r="H50" s="50">
        <v>360762</v>
      </c>
      <c r="I50" s="50">
        <v>243680</v>
      </c>
      <c r="J50" s="50">
        <v>317829</v>
      </c>
      <c r="K50" s="53">
        <v>287602</v>
      </c>
      <c r="L50" s="27">
        <f t="shared" si="4"/>
        <v>2142273</v>
      </c>
      <c r="M50" s="7">
        <f t="shared" si="3"/>
        <v>1.0052879101462594E-2</v>
      </c>
    </row>
    <row r="51" spans="1:13" s="10" customFormat="1" x14ac:dyDescent="0.25">
      <c r="A51" s="14">
        <v>20</v>
      </c>
      <c r="B51" s="8" t="s">
        <v>101</v>
      </c>
      <c r="C51" s="9">
        <v>256800</v>
      </c>
      <c r="D51" s="9">
        <v>29400</v>
      </c>
      <c r="E51" s="9">
        <v>177600</v>
      </c>
      <c r="F51" s="9">
        <v>142800</v>
      </c>
      <c r="G51" s="9">
        <v>339000</v>
      </c>
      <c r="H51" s="50">
        <v>385572</v>
      </c>
      <c r="I51" s="50">
        <v>237890</v>
      </c>
      <c r="J51" s="50">
        <v>316655</v>
      </c>
      <c r="K51" s="53">
        <v>292031</v>
      </c>
      <c r="L51" s="27">
        <f t="shared" si="4"/>
        <v>2177748</v>
      </c>
      <c r="M51" s="7">
        <f t="shared" si="3"/>
        <v>1.0219349894925607E-2</v>
      </c>
    </row>
    <row r="52" spans="1:13" s="10" customFormat="1" x14ac:dyDescent="0.25">
      <c r="A52" s="14">
        <v>21</v>
      </c>
      <c r="B52" s="8" t="s">
        <v>53</v>
      </c>
      <c r="C52" s="9">
        <v>157800</v>
      </c>
      <c r="D52" s="9">
        <v>36000</v>
      </c>
      <c r="E52" s="9">
        <v>135000</v>
      </c>
      <c r="F52" s="9">
        <v>100200</v>
      </c>
      <c r="G52" s="9">
        <v>216600</v>
      </c>
      <c r="H52" s="50">
        <v>268334</v>
      </c>
      <c r="I52" s="50">
        <v>169334</v>
      </c>
      <c r="J52" s="50">
        <v>225734</v>
      </c>
      <c r="K52" s="53">
        <v>196543</v>
      </c>
      <c r="L52" s="27">
        <f t="shared" si="4"/>
        <v>1505545</v>
      </c>
      <c r="M52" s="7">
        <f t="shared" si="3"/>
        <v>7.0649547778511429E-3</v>
      </c>
    </row>
    <row r="53" spans="1:13" s="21" customFormat="1" x14ac:dyDescent="0.25">
      <c r="A53" s="15">
        <v>22</v>
      </c>
      <c r="B53" s="8" t="s">
        <v>267</v>
      </c>
      <c r="C53" s="9">
        <v>653400</v>
      </c>
      <c r="D53" s="9">
        <v>78600</v>
      </c>
      <c r="E53" s="9">
        <v>489000</v>
      </c>
      <c r="F53" s="9">
        <v>307200</v>
      </c>
      <c r="G53" s="9">
        <v>783000</v>
      </c>
      <c r="H53" s="50">
        <v>847045</v>
      </c>
      <c r="I53" s="50">
        <v>553872</v>
      </c>
      <c r="J53" s="50">
        <v>709623</v>
      </c>
      <c r="K53" s="53">
        <v>670507</v>
      </c>
      <c r="L53" s="27">
        <f t="shared" si="4"/>
        <v>5092247</v>
      </c>
      <c r="M53" s="7">
        <f t="shared" si="3"/>
        <v>2.3895994322752325E-2</v>
      </c>
    </row>
    <row r="54" spans="1:13" s="10" customFormat="1" x14ac:dyDescent="0.25">
      <c r="A54" s="15">
        <v>23</v>
      </c>
      <c r="B54" s="8" t="s">
        <v>20</v>
      </c>
      <c r="C54" s="9">
        <v>105600</v>
      </c>
      <c r="D54" s="9">
        <v>24600</v>
      </c>
      <c r="E54" s="9">
        <v>100200</v>
      </c>
      <c r="F54" s="9">
        <v>67200</v>
      </c>
      <c r="G54" s="9">
        <v>162600</v>
      </c>
      <c r="H54" s="50">
        <v>203731</v>
      </c>
      <c r="I54" s="50">
        <v>137901</v>
      </c>
      <c r="J54" s="50">
        <v>180201</v>
      </c>
      <c r="K54" s="53">
        <v>151457</v>
      </c>
      <c r="L54" s="27">
        <f t="shared" si="4"/>
        <v>1133490</v>
      </c>
      <c r="M54" s="7">
        <f t="shared" si="3"/>
        <v>5.3190410058460511E-3</v>
      </c>
    </row>
    <row r="55" spans="1:13" s="10" customFormat="1" x14ac:dyDescent="0.25">
      <c r="A55" s="15">
        <v>24</v>
      </c>
      <c r="B55" s="8" t="s">
        <v>49</v>
      </c>
      <c r="C55" s="9">
        <v>153600</v>
      </c>
      <c r="D55" s="9">
        <v>26400</v>
      </c>
      <c r="E55" s="9">
        <v>145800</v>
      </c>
      <c r="F55" s="9">
        <v>66600</v>
      </c>
      <c r="G55" s="9">
        <v>204000</v>
      </c>
      <c r="H55" s="50">
        <v>208206</v>
      </c>
      <c r="I55" s="50">
        <v>142717</v>
      </c>
      <c r="J55" s="50">
        <v>188917</v>
      </c>
      <c r="K55" s="53">
        <v>168937</v>
      </c>
      <c r="L55" s="27">
        <f t="shared" si="4"/>
        <v>1305177</v>
      </c>
      <c r="M55" s="7">
        <f t="shared" si="3"/>
        <v>6.1247033347335495E-3</v>
      </c>
    </row>
    <row r="56" spans="1:13" s="10" customFormat="1" x14ac:dyDescent="0.25">
      <c r="A56" s="15">
        <v>25</v>
      </c>
      <c r="B56" s="8" t="s">
        <v>252</v>
      </c>
      <c r="C56" s="9">
        <v>581400</v>
      </c>
      <c r="D56" s="9">
        <v>104400</v>
      </c>
      <c r="E56" s="9">
        <v>564000</v>
      </c>
      <c r="F56" s="9">
        <v>294000</v>
      </c>
      <c r="G56" s="9">
        <v>841200</v>
      </c>
      <c r="H56" s="50">
        <v>886030</v>
      </c>
      <c r="I56" s="50">
        <v>616077</v>
      </c>
      <c r="J56" s="50">
        <v>818376</v>
      </c>
      <c r="K56" s="53">
        <v>691615</v>
      </c>
      <c r="L56" s="27">
        <f t="shared" si="4"/>
        <v>5397098</v>
      </c>
      <c r="M56" s="7">
        <f t="shared" si="3"/>
        <v>2.5326545072801444E-2</v>
      </c>
    </row>
    <row r="57" spans="1:13" s="10" customFormat="1" x14ac:dyDescent="0.25">
      <c r="A57" s="15">
        <v>26</v>
      </c>
      <c r="B57" s="8" t="s">
        <v>129</v>
      </c>
      <c r="C57" s="9">
        <v>300600</v>
      </c>
      <c r="D57" s="9">
        <v>52200</v>
      </c>
      <c r="E57" s="9">
        <v>283200</v>
      </c>
      <c r="F57" s="9">
        <v>138000</v>
      </c>
      <c r="G57" s="9">
        <v>410400</v>
      </c>
      <c r="H57" s="50">
        <v>459861</v>
      </c>
      <c r="I57" s="50">
        <v>310062</v>
      </c>
      <c r="J57" s="50">
        <v>406094</v>
      </c>
      <c r="K57" s="53">
        <v>340189</v>
      </c>
      <c r="L57" s="27">
        <f t="shared" si="4"/>
        <v>2700606</v>
      </c>
      <c r="M57" s="7">
        <f t="shared" si="3"/>
        <v>1.2672925261479043E-2</v>
      </c>
    </row>
    <row r="58" spans="1:13" s="10" customFormat="1" x14ac:dyDescent="0.25">
      <c r="A58" s="15">
        <v>27</v>
      </c>
      <c r="B58" s="8" t="s">
        <v>37</v>
      </c>
      <c r="C58" s="9">
        <v>135600</v>
      </c>
      <c r="D58" s="9">
        <v>15000</v>
      </c>
      <c r="E58" s="9">
        <v>98400</v>
      </c>
      <c r="F58" s="9">
        <v>46800</v>
      </c>
      <c r="G58" s="9">
        <v>147000</v>
      </c>
      <c r="H58" s="50">
        <v>169841</v>
      </c>
      <c r="I58" s="50">
        <v>107532</v>
      </c>
      <c r="J58" s="50">
        <v>147732</v>
      </c>
      <c r="K58" s="53">
        <v>140458</v>
      </c>
      <c r="L58" s="27">
        <f t="shared" si="4"/>
        <v>1008363</v>
      </c>
      <c r="M58" s="7">
        <f t="shared" si="3"/>
        <v>4.7318671940448894E-3</v>
      </c>
    </row>
    <row r="59" spans="1:13" s="10" customFormat="1" x14ac:dyDescent="0.25">
      <c r="A59" s="15">
        <v>28</v>
      </c>
      <c r="B59" s="8" t="s">
        <v>254</v>
      </c>
      <c r="C59" s="9">
        <v>588000</v>
      </c>
      <c r="D59" s="9">
        <v>86400</v>
      </c>
      <c r="E59" s="9">
        <v>410400</v>
      </c>
      <c r="F59" s="9">
        <v>291600</v>
      </c>
      <c r="G59" s="9">
        <v>711600</v>
      </c>
      <c r="H59" s="50">
        <v>797574</v>
      </c>
      <c r="I59" s="50">
        <v>478872</v>
      </c>
      <c r="J59" s="50">
        <v>627319</v>
      </c>
      <c r="K59" s="53">
        <v>564102</v>
      </c>
      <c r="L59" s="27">
        <f t="shared" si="4"/>
        <v>4555867</v>
      </c>
      <c r="M59" s="7">
        <f t="shared" si="3"/>
        <v>2.1378965310837175E-2</v>
      </c>
    </row>
    <row r="60" spans="1:13" s="10" customFormat="1" x14ac:dyDescent="0.25">
      <c r="A60" s="15">
        <v>29</v>
      </c>
      <c r="B60" s="8" t="s">
        <v>156</v>
      </c>
      <c r="C60" s="9">
        <v>352200</v>
      </c>
      <c r="D60" s="9">
        <v>82800</v>
      </c>
      <c r="E60" s="9">
        <v>276000</v>
      </c>
      <c r="F60" s="9">
        <v>228600</v>
      </c>
      <c r="G60" s="9">
        <v>521400</v>
      </c>
      <c r="H60" s="50">
        <v>619111</v>
      </c>
      <c r="I60" s="50">
        <v>383051</v>
      </c>
      <c r="J60" s="50">
        <v>510251</v>
      </c>
      <c r="K60" s="53">
        <v>450174</v>
      </c>
      <c r="L60" s="27">
        <f t="shared" si="4"/>
        <v>3423587</v>
      </c>
      <c r="M60" s="7">
        <f t="shared" si="3"/>
        <v>1.6065602378566607E-2</v>
      </c>
    </row>
    <row r="61" spans="1:13" s="10" customFormat="1" x14ac:dyDescent="0.25">
      <c r="A61" s="15">
        <v>30</v>
      </c>
      <c r="B61" s="8" t="s">
        <v>48</v>
      </c>
      <c r="C61" s="9">
        <v>153600</v>
      </c>
      <c r="D61" s="9">
        <v>19800</v>
      </c>
      <c r="E61" s="9">
        <v>142200</v>
      </c>
      <c r="F61" s="9">
        <v>77400</v>
      </c>
      <c r="G61" s="9">
        <v>210600</v>
      </c>
      <c r="H61" s="50">
        <v>214352</v>
      </c>
      <c r="I61" s="50">
        <v>157693</v>
      </c>
      <c r="J61" s="50">
        <v>196992</v>
      </c>
      <c r="K61" s="53">
        <v>167252</v>
      </c>
      <c r="L61" s="27">
        <f t="shared" si="4"/>
        <v>1339889</v>
      </c>
      <c r="M61" s="7">
        <f t="shared" si="3"/>
        <v>6.287593657008054E-3</v>
      </c>
    </row>
    <row r="62" spans="1:13" s="10" customFormat="1" x14ac:dyDescent="0.25">
      <c r="A62" s="15">
        <v>31</v>
      </c>
      <c r="B62" s="8" t="s">
        <v>219</v>
      </c>
      <c r="C62" s="9">
        <v>475800</v>
      </c>
      <c r="D62" s="9">
        <v>63000</v>
      </c>
      <c r="E62" s="9">
        <v>359400</v>
      </c>
      <c r="F62" s="9">
        <v>240000</v>
      </c>
      <c r="G62" s="9">
        <v>574200</v>
      </c>
      <c r="H62" s="50">
        <v>633110</v>
      </c>
      <c r="I62" s="50">
        <v>406179</v>
      </c>
      <c r="J62" s="50">
        <v>526350</v>
      </c>
      <c r="K62" s="53">
        <v>478715</v>
      </c>
      <c r="L62" s="27">
        <f t="shared" si="4"/>
        <v>3756754</v>
      </c>
      <c r="M62" s="7">
        <f t="shared" si="3"/>
        <v>1.7629029435527594E-2</v>
      </c>
    </row>
    <row r="63" spans="1:13" s="10" customFormat="1" x14ac:dyDescent="0.25">
      <c r="A63" s="15">
        <v>32</v>
      </c>
      <c r="B63" s="8" t="s">
        <v>415</v>
      </c>
      <c r="C63" s="9">
        <v>3120000</v>
      </c>
      <c r="D63" s="9">
        <v>298200</v>
      </c>
      <c r="E63" s="9">
        <v>2299800</v>
      </c>
      <c r="F63" s="9">
        <v>1230000</v>
      </c>
      <c r="G63" s="9">
        <v>3495600</v>
      </c>
      <c r="H63" s="50">
        <v>3390184</v>
      </c>
      <c r="I63" s="50">
        <v>2070363</v>
      </c>
      <c r="J63" s="50">
        <v>2624487</v>
      </c>
      <c r="K63" s="53">
        <v>2478398</v>
      </c>
      <c r="L63" s="27">
        <f t="shared" si="4"/>
        <v>21007032</v>
      </c>
      <c r="M63" s="7">
        <f t="shared" si="3"/>
        <v>9.8578077106211942E-2</v>
      </c>
    </row>
    <row r="64" spans="1:13" s="10" customFormat="1" x14ac:dyDescent="0.25">
      <c r="A64" s="14">
        <v>33</v>
      </c>
      <c r="B64" s="8" t="s">
        <v>394</v>
      </c>
      <c r="C64" s="9">
        <v>2085600</v>
      </c>
      <c r="D64" s="9">
        <v>324000</v>
      </c>
      <c r="E64" s="9">
        <v>1418400</v>
      </c>
      <c r="F64" s="9">
        <v>1184400</v>
      </c>
      <c r="G64" s="9">
        <v>2596200</v>
      </c>
      <c r="H64" s="50">
        <v>3148042</v>
      </c>
      <c r="I64" s="50">
        <v>1903305</v>
      </c>
      <c r="J64" s="50">
        <v>2551567</v>
      </c>
      <c r="K64" s="53">
        <v>2322071</v>
      </c>
      <c r="L64" s="27">
        <f t="shared" si="4"/>
        <v>17533585</v>
      </c>
      <c r="M64" s="7">
        <f t="shared" si="3"/>
        <v>8.2278500555353143E-2</v>
      </c>
    </row>
    <row r="65" spans="1:20" s="10" customFormat="1" x14ac:dyDescent="0.25">
      <c r="A65" s="14">
        <v>34</v>
      </c>
      <c r="B65" s="8" t="s">
        <v>17</v>
      </c>
      <c r="C65" s="9">
        <v>98400</v>
      </c>
      <c r="D65" s="9">
        <v>19200</v>
      </c>
      <c r="E65" s="9">
        <v>85200</v>
      </c>
      <c r="F65" s="9">
        <v>53400</v>
      </c>
      <c r="G65" s="9">
        <v>138000</v>
      </c>
      <c r="H65" s="50">
        <v>172076</v>
      </c>
      <c r="I65" s="50">
        <v>103976</v>
      </c>
      <c r="J65" s="50">
        <v>154376</v>
      </c>
      <c r="K65" s="53">
        <v>134276</v>
      </c>
      <c r="L65" s="27">
        <f t="shared" si="4"/>
        <v>958904</v>
      </c>
      <c r="M65" s="7">
        <f t="shared" si="3"/>
        <v>4.499774763491342E-3</v>
      </c>
    </row>
    <row r="66" spans="1:20" s="10" customFormat="1" x14ac:dyDescent="0.25">
      <c r="A66" s="14">
        <v>35</v>
      </c>
      <c r="B66" s="8" t="s">
        <v>6</v>
      </c>
      <c r="C66" s="9">
        <v>73200</v>
      </c>
      <c r="D66" s="9">
        <v>20400</v>
      </c>
      <c r="E66" s="9">
        <v>66000</v>
      </c>
      <c r="F66" s="9">
        <v>48600</v>
      </c>
      <c r="G66" s="9">
        <v>111000</v>
      </c>
      <c r="H66" s="50">
        <v>140602</v>
      </c>
      <c r="I66" s="50">
        <v>92213</v>
      </c>
      <c r="J66" s="50">
        <v>122213</v>
      </c>
      <c r="K66" s="53">
        <v>106313</v>
      </c>
      <c r="L66" s="27">
        <f t="shared" si="4"/>
        <v>780541</v>
      </c>
      <c r="M66" s="7">
        <f t="shared" si="3"/>
        <v>3.6627844848601066E-3</v>
      </c>
    </row>
    <row r="67" spans="1:20" s="10" customFormat="1" x14ac:dyDescent="0.25">
      <c r="A67" s="14">
        <v>36</v>
      </c>
      <c r="B67" s="8" t="s">
        <v>15</v>
      </c>
      <c r="C67" s="9">
        <v>94200</v>
      </c>
      <c r="D67" s="9">
        <v>21000</v>
      </c>
      <c r="E67" s="9">
        <v>78600</v>
      </c>
      <c r="F67" s="9">
        <v>72600</v>
      </c>
      <c r="G67" s="9">
        <v>147600</v>
      </c>
      <c r="H67" s="50">
        <v>171727</v>
      </c>
      <c r="I67" s="50">
        <v>109327</v>
      </c>
      <c r="J67" s="50">
        <v>145027</v>
      </c>
      <c r="K67" s="53">
        <v>123809</v>
      </c>
      <c r="L67" s="27">
        <f t="shared" si="4"/>
        <v>963890</v>
      </c>
      <c r="M67" s="7">
        <f t="shared" si="3"/>
        <v>4.5231721807205616E-3</v>
      </c>
    </row>
    <row r="68" spans="1:20" s="10" customFormat="1" x14ac:dyDescent="0.25">
      <c r="A68" s="91" t="s">
        <v>500</v>
      </c>
      <c r="B68" s="91"/>
      <c r="C68" s="9">
        <f>SUM(C32:C67)</f>
        <v>26101200</v>
      </c>
      <c r="D68" s="9">
        <f>SUM(D32:D67)</f>
        <v>3854400</v>
      </c>
      <c r="E68" s="9">
        <f t="shared" ref="E68:K68" si="5">SUM(E32:E67)</f>
        <v>19363800</v>
      </c>
      <c r="F68" s="9">
        <f t="shared" si="5"/>
        <v>13523400</v>
      </c>
      <c r="G68" s="9">
        <f t="shared" si="5"/>
        <v>32414400</v>
      </c>
      <c r="H68" s="9">
        <f t="shared" si="5"/>
        <v>37107378</v>
      </c>
      <c r="I68" s="9">
        <f t="shared" si="5"/>
        <v>22956041</v>
      </c>
      <c r="J68" s="9">
        <f t="shared" si="5"/>
        <v>30281362</v>
      </c>
      <c r="K68" s="9">
        <f t="shared" si="5"/>
        <v>27498463</v>
      </c>
      <c r="L68" s="27">
        <f t="shared" si="4"/>
        <v>213100444</v>
      </c>
      <c r="M68" s="7">
        <f t="shared" si="3"/>
        <v>1</v>
      </c>
    </row>
    <row r="69" spans="1:20" x14ac:dyDescent="0.25">
      <c r="A69" s="64" t="s">
        <v>565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22"/>
      <c r="N69" s="22"/>
      <c r="O69" s="22"/>
      <c r="P69" s="22"/>
      <c r="Q69" s="22"/>
      <c r="R69" s="22"/>
      <c r="S69" s="22"/>
      <c r="T69" s="22"/>
    </row>
    <row r="70" spans="1:20" x14ac:dyDescent="0.25">
      <c r="A70" s="64" t="s">
        <v>566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1"/>
      <c r="N70" s="1"/>
      <c r="O70" s="1"/>
      <c r="P70" s="1"/>
      <c r="Q70" s="1"/>
      <c r="R70" s="1"/>
      <c r="S70" s="1"/>
      <c r="T70" s="1"/>
    </row>
    <row r="71" spans="1:20" x14ac:dyDescent="0.25">
      <c r="A71" s="65" t="s">
        <v>567</v>
      </c>
      <c r="B71" s="63"/>
      <c r="C71" s="62"/>
      <c r="D71" s="31"/>
      <c r="E71" s="31"/>
      <c r="F71" s="31"/>
      <c r="G71" s="31"/>
      <c r="H71" s="31"/>
      <c r="I71" s="31"/>
      <c r="J71" s="31"/>
      <c r="K71" s="31"/>
      <c r="L71" s="32"/>
      <c r="M71" s="1"/>
      <c r="N71" s="1"/>
      <c r="O71" s="1"/>
      <c r="P71" s="1"/>
      <c r="Q71" s="1"/>
      <c r="R71" s="1"/>
      <c r="S71" s="1"/>
      <c r="T71" s="1"/>
    </row>
    <row r="72" spans="1:20" x14ac:dyDescent="0.25">
      <c r="A72" s="66" t="s">
        <v>568</v>
      </c>
      <c r="B72" s="62"/>
      <c r="C72" s="62"/>
      <c r="D72" s="33"/>
      <c r="E72" s="33"/>
      <c r="F72" s="33"/>
      <c r="G72" s="33"/>
      <c r="H72" s="33"/>
      <c r="I72" s="33"/>
      <c r="J72" s="33"/>
      <c r="K72" s="33"/>
      <c r="L72" s="32"/>
      <c r="M72" s="1"/>
      <c r="N72" s="1"/>
      <c r="O72" s="1"/>
      <c r="P72" s="1"/>
      <c r="Q72" s="1"/>
      <c r="R72" s="1"/>
      <c r="S72" s="1"/>
      <c r="T72" s="1"/>
    </row>
  </sheetData>
  <sheetProtection algorithmName="SHA-512" hashValue="WSK/unq6lFETxSg25pm7fz8tSjUlL0zAVsYeaUbt3waHdAz51oQ832ZCsqNAgFHn78CcxiPAYWkKNQXqh+vTKw==" saltValue="/eRmS9CmX4Z+gBUvATbj5w==" spinCount="100000" sheet="1" objects="1" scenarios="1"/>
  <mergeCells count="12">
    <mergeCell ref="A27:B27"/>
    <mergeCell ref="A1:M1"/>
    <mergeCell ref="A68:B68"/>
    <mergeCell ref="A29:M29"/>
    <mergeCell ref="A2:A3"/>
    <mergeCell ref="B2:B3"/>
    <mergeCell ref="L2:L3"/>
    <mergeCell ref="M2:M3"/>
    <mergeCell ref="A30:A31"/>
    <mergeCell ref="B30:B31"/>
    <mergeCell ref="L30:L31"/>
    <mergeCell ref="M30:M31"/>
  </mergeCells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9CE14-C241-4C99-BC60-173B52BC7E56}">
  <sheetPr codeName="Planilha6"/>
  <dimension ref="A1:T68"/>
  <sheetViews>
    <sheetView workbookViewId="0">
      <selection activeCell="A64" sqref="A64:A67"/>
    </sheetView>
  </sheetViews>
  <sheetFormatPr defaultRowHeight="15.75" x14ac:dyDescent="0.25"/>
  <cols>
    <col min="1" max="1" width="7.28515625" style="10" customWidth="1"/>
    <col min="2" max="2" width="33.7109375" style="18" customWidth="1"/>
    <col min="3" max="4" width="15.7109375" style="10" customWidth="1"/>
    <col min="5" max="11" width="15.7109375" style="44" customWidth="1"/>
    <col min="12" max="12" width="18" style="10" customWidth="1"/>
    <col min="13" max="13" width="17.5703125" style="10" customWidth="1"/>
    <col min="14" max="16384" width="9.140625" style="10"/>
  </cols>
  <sheetData>
    <row r="1" spans="1:13" x14ac:dyDescent="0.25">
      <c r="A1" s="90" t="s">
        <v>509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66.75" customHeight="1" x14ac:dyDescent="0.25">
      <c r="A2" s="89" t="s">
        <v>499</v>
      </c>
      <c r="B2" s="89" t="s">
        <v>0</v>
      </c>
      <c r="C2" s="5">
        <v>43922</v>
      </c>
      <c r="D2" s="5">
        <v>43952</v>
      </c>
      <c r="E2" s="25">
        <v>43983</v>
      </c>
      <c r="F2" s="25">
        <v>44013</v>
      </c>
      <c r="G2" s="25">
        <v>44044</v>
      </c>
      <c r="H2" s="25">
        <v>44075</v>
      </c>
      <c r="I2" s="25">
        <v>44105</v>
      </c>
      <c r="J2" s="25">
        <v>44136</v>
      </c>
      <c r="K2" s="25">
        <v>44166</v>
      </c>
      <c r="L2" s="77" t="s">
        <v>562</v>
      </c>
      <c r="M2" s="89" t="s">
        <v>501</v>
      </c>
    </row>
    <row r="3" spans="1:13" ht="31.5" x14ac:dyDescent="0.25">
      <c r="A3" s="89"/>
      <c r="B3" s="89"/>
      <c r="C3" s="3" t="s">
        <v>1</v>
      </c>
      <c r="D3" s="3" t="s">
        <v>1</v>
      </c>
      <c r="E3" s="42" t="s">
        <v>1</v>
      </c>
      <c r="F3" s="42" t="s">
        <v>1</v>
      </c>
      <c r="G3" s="52" t="s">
        <v>1</v>
      </c>
      <c r="H3" s="52" t="s">
        <v>1</v>
      </c>
      <c r="I3" s="52" t="s">
        <v>1</v>
      </c>
      <c r="J3" s="52" t="s">
        <v>1</v>
      </c>
      <c r="K3" s="52" t="s">
        <v>1</v>
      </c>
      <c r="L3" s="77"/>
      <c r="M3" s="89"/>
    </row>
    <row r="4" spans="1:13" x14ac:dyDescent="0.25">
      <c r="A4" s="14">
        <v>1</v>
      </c>
      <c r="B4" s="8" t="s">
        <v>293</v>
      </c>
      <c r="C4" s="9">
        <v>835800</v>
      </c>
      <c r="D4" s="9">
        <v>90600</v>
      </c>
      <c r="E4" s="9">
        <v>601200</v>
      </c>
      <c r="F4" s="9">
        <v>343800</v>
      </c>
      <c r="G4" s="9">
        <v>943200</v>
      </c>
      <c r="H4" s="50">
        <v>977118</v>
      </c>
      <c r="I4" s="50">
        <v>621326</v>
      </c>
      <c r="J4" s="50">
        <v>800954</v>
      </c>
      <c r="K4" s="53">
        <v>785198</v>
      </c>
      <c r="L4" s="27">
        <f>SUM(C4:K4)</f>
        <v>5999196</v>
      </c>
      <c r="M4" s="17">
        <f t="shared" ref="M4:M11" si="0">L4/L$11</f>
        <v>5.0183869480562221E-2</v>
      </c>
    </row>
    <row r="5" spans="1:13" x14ac:dyDescent="0.25">
      <c r="A5" s="14">
        <v>2</v>
      </c>
      <c r="B5" s="8" t="s">
        <v>448</v>
      </c>
      <c r="C5" s="9">
        <v>5310600</v>
      </c>
      <c r="D5" s="9">
        <v>766800</v>
      </c>
      <c r="E5" s="9">
        <v>3967200</v>
      </c>
      <c r="F5" s="9">
        <v>2711400</v>
      </c>
      <c r="G5" s="9">
        <v>6636600</v>
      </c>
      <c r="H5" s="50">
        <v>7385389</v>
      </c>
      <c r="I5" s="50">
        <v>4720927</v>
      </c>
      <c r="J5" s="50">
        <v>6323187</v>
      </c>
      <c r="K5" s="53">
        <v>5817927</v>
      </c>
      <c r="L5" s="27">
        <f t="shared" ref="L5:L11" si="1">SUM(C5:K5)</f>
        <v>43640030</v>
      </c>
      <c r="M5" s="17">
        <f t="shared" si="0"/>
        <v>0.36505317873392035</v>
      </c>
    </row>
    <row r="6" spans="1:13" x14ac:dyDescent="0.25">
      <c r="A6" s="14">
        <v>3</v>
      </c>
      <c r="B6" s="8" t="s">
        <v>426</v>
      </c>
      <c r="C6" s="9">
        <v>3528600</v>
      </c>
      <c r="D6" s="9">
        <v>613800</v>
      </c>
      <c r="E6" s="9">
        <v>2542800</v>
      </c>
      <c r="F6" s="9">
        <v>2158800</v>
      </c>
      <c r="G6" s="9">
        <v>4637400</v>
      </c>
      <c r="H6" s="50">
        <v>5483815</v>
      </c>
      <c r="I6" s="50">
        <v>3599641</v>
      </c>
      <c r="J6" s="50">
        <v>4762566</v>
      </c>
      <c r="K6" s="53">
        <v>4309844</v>
      </c>
      <c r="L6" s="27">
        <f t="shared" si="1"/>
        <v>31637266</v>
      </c>
      <c r="M6" s="17">
        <f t="shared" si="0"/>
        <v>0.2646488675592244</v>
      </c>
    </row>
    <row r="7" spans="1:13" x14ac:dyDescent="0.25">
      <c r="A7" s="14">
        <v>4</v>
      </c>
      <c r="B7" s="8" t="s">
        <v>248</v>
      </c>
      <c r="C7" s="9">
        <v>564600</v>
      </c>
      <c r="D7" s="9">
        <v>46800</v>
      </c>
      <c r="E7" s="9">
        <v>454800</v>
      </c>
      <c r="F7" s="9">
        <v>202800</v>
      </c>
      <c r="G7" s="9">
        <v>682800</v>
      </c>
      <c r="H7" s="50">
        <v>591616</v>
      </c>
      <c r="I7" s="50">
        <v>388437</v>
      </c>
      <c r="J7" s="50">
        <v>505991</v>
      </c>
      <c r="K7" s="53">
        <v>475555</v>
      </c>
      <c r="L7" s="27">
        <f t="shared" si="1"/>
        <v>3913399</v>
      </c>
      <c r="M7" s="17">
        <f t="shared" si="0"/>
        <v>3.2735970726971202E-2</v>
      </c>
    </row>
    <row r="8" spans="1:13" x14ac:dyDescent="0.25">
      <c r="A8" s="14">
        <v>5</v>
      </c>
      <c r="B8" s="8" t="s">
        <v>344</v>
      </c>
      <c r="C8" s="9">
        <v>1305000</v>
      </c>
      <c r="D8" s="9">
        <v>265200</v>
      </c>
      <c r="E8" s="9">
        <v>894000</v>
      </c>
      <c r="F8" s="9">
        <v>861600</v>
      </c>
      <c r="G8" s="9">
        <v>1695600</v>
      </c>
      <c r="H8" s="50">
        <v>2155530</v>
      </c>
      <c r="I8" s="50">
        <v>1334868</v>
      </c>
      <c r="J8" s="50">
        <v>1809000</v>
      </c>
      <c r="K8" s="53">
        <v>1638061</v>
      </c>
      <c r="L8" s="27">
        <f t="shared" si="1"/>
        <v>11958859</v>
      </c>
      <c r="M8" s="17">
        <f t="shared" si="0"/>
        <v>0.1000370414956349</v>
      </c>
    </row>
    <row r="9" spans="1:13" x14ac:dyDescent="0.25">
      <c r="A9" s="14">
        <v>6</v>
      </c>
      <c r="B9" s="8" t="s">
        <v>87</v>
      </c>
      <c r="C9" s="9">
        <v>223800</v>
      </c>
      <c r="D9" s="9">
        <v>48000</v>
      </c>
      <c r="E9" s="9">
        <v>150000</v>
      </c>
      <c r="F9" s="9">
        <v>144600</v>
      </c>
      <c r="G9" s="9">
        <v>279000</v>
      </c>
      <c r="H9" s="50">
        <v>362285</v>
      </c>
      <c r="I9" s="50">
        <v>214385</v>
      </c>
      <c r="J9" s="50">
        <v>298085</v>
      </c>
      <c r="K9" s="53">
        <v>241765</v>
      </c>
      <c r="L9" s="27">
        <f t="shared" si="1"/>
        <v>1961920</v>
      </c>
      <c r="M9" s="17">
        <f t="shared" si="0"/>
        <v>1.6411655363702843E-2</v>
      </c>
    </row>
    <row r="10" spans="1:13" x14ac:dyDescent="0.25">
      <c r="A10" s="14">
        <v>7</v>
      </c>
      <c r="B10" s="8" t="s">
        <v>411</v>
      </c>
      <c r="C10" s="9">
        <v>2751000</v>
      </c>
      <c r="D10" s="9">
        <v>304200</v>
      </c>
      <c r="E10" s="9">
        <v>2049600</v>
      </c>
      <c r="F10" s="9">
        <v>1178400</v>
      </c>
      <c r="G10" s="9">
        <v>3241200</v>
      </c>
      <c r="H10" s="50">
        <v>3329115</v>
      </c>
      <c r="I10" s="50">
        <v>2134079</v>
      </c>
      <c r="J10" s="50">
        <v>2796334</v>
      </c>
      <c r="K10" s="53">
        <v>2649711</v>
      </c>
      <c r="L10" s="27">
        <f t="shared" si="1"/>
        <v>20433639</v>
      </c>
      <c r="M10" s="17">
        <f t="shared" si="0"/>
        <v>0.17092941663998409</v>
      </c>
    </row>
    <row r="11" spans="1:13" x14ac:dyDescent="0.25">
      <c r="A11" s="91" t="s">
        <v>500</v>
      </c>
      <c r="B11" s="91"/>
      <c r="C11" s="9">
        <f>SUM(C4:C10)</f>
        <v>14519400</v>
      </c>
      <c r="D11" s="9">
        <f>SUM(D4:D10)</f>
        <v>2135400</v>
      </c>
      <c r="E11" s="9">
        <f t="shared" ref="E11:K11" si="2">SUM(E4:E10)</f>
        <v>10659600</v>
      </c>
      <c r="F11" s="9">
        <f t="shared" si="2"/>
        <v>7601400</v>
      </c>
      <c r="G11" s="9">
        <f t="shared" si="2"/>
        <v>18115800</v>
      </c>
      <c r="H11" s="9">
        <f t="shared" si="2"/>
        <v>20284868</v>
      </c>
      <c r="I11" s="9">
        <f t="shared" si="2"/>
        <v>13013663</v>
      </c>
      <c r="J11" s="9">
        <f t="shared" si="2"/>
        <v>17296117</v>
      </c>
      <c r="K11" s="9">
        <f t="shared" si="2"/>
        <v>15918061</v>
      </c>
      <c r="L11" s="27">
        <f t="shared" si="1"/>
        <v>119544309</v>
      </c>
      <c r="M11" s="17">
        <f t="shared" si="0"/>
        <v>1</v>
      </c>
    </row>
    <row r="13" spans="1:13" x14ac:dyDescent="0.25">
      <c r="A13" s="90" t="s">
        <v>510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</row>
    <row r="14" spans="1:13" ht="13.5" customHeight="1" x14ac:dyDescent="0.25">
      <c r="A14" s="89" t="s">
        <v>499</v>
      </c>
      <c r="B14" s="89" t="s">
        <v>0</v>
      </c>
      <c r="C14" s="5">
        <v>43922</v>
      </c>
      <c r="D14" s="5">
        <v>43952</v>
      </c>
      <c r="E14" s="25">
        <v>43983</v>
      </c>
      <c r="F14" s="25">
        <v>44013</v>
      </c>
      <c r="G14" s="25">
        <v>44044</v>
      </c>
      <c r="H14" s="25">
        <v>44075</v>
      </c>
      <c r="I14" s="25">
        <v>44105</v>
      </c>
      <c r="J14" s="25">
        <v>44136</v>
      </c>
      <c r="K14" s="25">
        <v>44166</v>
      </c>
      <c r="L14" s="77" t="s">
        <v>562</v>
      </c>
      <c r="M14" s="89" t="s">
        <v>501</v>
      </c>
    </row>
    <row r="15" spans="1:13" ht="31.5" x14ac:dyDescent="0.25">
      <c r="A15" s="89"/>
      <c r="B15" s="89"/>
      <c r="C15" s="3" t="s">
        <v>1</v>
      </c>
      <c r="D15" s="3" t="s">
        <v>1</v>
      </c>
      <c r="E15" s="42" t="s">
        <v>1</v>
      </c>
      <c r="F15" s="42" t="s">
        <v>1</v>
      </c>
      <c r="G15" s="52" t="s">
        <v>1</v>
      </c>
      <c r="H15" s="52" t="s">
        <v>1</v>
      </c>
      <c r="I15" s="52" t="s">
        <v>1</v>
      </c>
      <c r="J15" s="52" t="s">
        <v>1</v>
      </c>
      <c r="K15" s="52" t="s">
        <v>1</v>
      </c>
      <c r="L15" s="77"/>
      <c r="M15" s="89"/>
    </row>
    <row r="16" spans="1:13" x14ac:dyDescent="0.25">
      <c r="A16" s="14">
        <v>1</v>
      </c>
      <c r="B16" s="8" t="s">
        <v>298</v>
      </c>
      <c r="C16" s="9">
        <v>880800</v>
      </c>
      <c r="D16" s="9">
        <v>144600</v>
      </c>
      <c r="E16" s="9">
        <v>736800</v>
      </c>
      <c r="F16" s="9">
        <v>471600</v>
      </c>
      <c r="G16" s="9">
        <v>1138200</v>
      </c>
      <c r="H16" s="50">
        <v>1279471</v>
      </c>
      <c r="I16" s="50">
        <v>834526</v>
      </c>
      <c r="J16" s="50">
        <v>1072869</v>
      </c>
      <c r="K16" s="53">
        <v>919577</v>
      </c>
      <c r="L16" s="27">
        <f>SUM(C16:K16)</f>
        <v>7478443</v>
      </c>
      <c r="M16" s="17">
        <f>L16/L$48</f>
        <v>1.2603046914341505E-2</v>
      </c>
    </row>
    <row r="17" spans="1:13" x14ac:dyDescent="0.25">
      <c r="A17" s="14">
        <v>2</v>
      </c>
      <c r="B17" s="8" t="s">
        <v>469</v>
      </c>
      <c r="C17" s="9">
        <v>8661000</v>
      </c>
      <c r="D17" s="9">
        <v>1305600</v>
      </c>
      <c r="E17" s="9">
        <v>5881200</v>
      </c>
      <c r="F17" s="9">
        <v>4867200</v>
      </c>
      <c r="G17" s="9">
        <v>10871400</v>
      </c>
      <c r="H17" s="50">
        <v>12659064</v>
      </c>
      <c r="I17" s="50">
        <v>7449309</v>
      </c>
      <c r="J17" s="50">
        <v>9734431</v>
      </c>
      <c r="K17" s="53">
        <v>8861115</v>
      </c>
      <c r="L17" s="27">
        <f t="shared" ref="L17:L48" si="3">SUM(C17:K17)</f>
        <v>70290319</v>
      </c>
      <c r="M17" s="17">
        <f t="shared" ref="M17:M48" si="4">L17/L$48</f>
        <v>0.11845676807071072</v>
      </c>
    </row>
    <row r="18" spans="1:13" x14ac:dyDescent="0.25">
      <c r="A18" s="14">
        <v>3</v>
      </c>
      <c r="B18" s="8" t="s">
        <v>24</v>
      </c>
      <c r="C18" s="9">
        <v>113400</v>
      </c>
      <c r="D18" s="9">
        <v>39000</v>
      </c>
      <c r="E18" s="9">
        <v>123600</v>
      </c>
      <c r="F18" s="9">
        <v>94800</v>
      </c>
      <c r="G18" s="9">
        <v>204000</v>
      </c>
      <c r="H18" s="50">
        <v>237796</v>
      </c>
      <c r="I18" s="50">
        <v>170296</v>
      </c>
      <c r="J18" s="50">
        <v>207496</v>
      </c>
      <c r="K18" s="53">
        <v>181696</v>
      </c>
      <c r="L18" s="27">
        <f t="shared" si="3"/>
        <v>1372084</v>
      </c>
      <c r="M18" s="17">
        <f t="shared" si="4"/>
        <v>2.3123047166926794E-3</v>
      </c>
    </row>
    <row r="19" spans="1:13" x14ac:dyDescent="0.25">
      <c r="A19" s="14">
        <v>4</v>
      </c>
      <c r="B19" s="8" t="s">
        <v>351</v>
      </c>
      <c r="C19" s="9">
        <v>1368600</v>
      </c>
      <c r="D19" s="9">
        <v>261600</v>
      </c>
      <c r="E19" s="9">
        <v>1006200</v>
      </c>
      <c r="F19" s="9">
        <v>854400</v>
      </c>
      <c r="G19" s="9">
        <v>1738800</v>
      </c>
      <c r="H19" s="50">
        <v>2173412</v>
      </c>
      <c r="I19" s="50">
        <v>1320131</v>
      </c>
      <c r="J19" s="50">
        <v>1724402</v>
      </c>
      <c r="K19" s="53">
        <v>1535382</v>
      </c>
      <c r="L19" s="27">
        <f t="shared" si="3"/>
        <v>11982927</v>
      </c>
      <c r="M19" s="17">
        <f t="shared" si="4"/>
        <v>2.0194229086472882E-2</v>
      </c>
    </row>
    <row r="20" spans="1:13" x14ac:dyDescent="0.25">
      <c r="A20" s="14">
        <v>5</v>
      </c>
      <c r="B20" s="8" t="s">
        <v>495</v>
      </c>
      <c r="C20" s="9">
        <v>40101600</v>
      </c>
      <c r="D20" s="9">
        <v>6160200</v>
      </c>
      <c r="E20" s="9">
        <v>29137200</v>
      </c>
      <c r="F20" s="9">
        <v>21764400</v>
      </c>
      <c r="G20" s="9">
        <v>50827200</v>
      </c>
      <c r="H20" s="50">
        <v>59070184</v>
      </c>
      <c r="I20" s="50">
        <v>36938718</v>
      </c>
      <c r="J20" s="50">
        <v>48334151</v>
      </c>
      <c r="K20" s="53">
        <v>44185265</v>
      </c>
      <c r="L20" s="27">
        <f t="shared" si="3"/>
        <v>336518918</v>
      </c>
      <c r="M20" s="17">
        <f t="shared" si="4"/>
        <v>0.56711854474486767</v>
      </c>
    </row>
    <row r="21" spans="1:13" x14ac:dyDescent="0.25">
      <c r="A21" s="14">
        <v>6</v>
      </c>
      <c r="B21" s="8" t="s">
        <v>3</v>
      </c>
      <c r="C21" s="9">
        <v>45600</v>
      </c>
      <c r="D21" s="9">
        <v>16800</v>
      </c>
      <c r="E21" s="9">
        <v>56400</v>
      </c>
      <c r="F21" s="9">
        <v>29400</v>
      </c>
      <c r="G21" s="9">
        <v>82200</v>
      </c>
      <c r="H21" s="50">
        <v>92390</v>
      </c>
      <c r="I21" s="50">
        <v>65690</v>
      </c>
      <c r="J21" s="50">
        <v>89990</v>
      </c>
      <c r="K21" s="53">
        <v>72890</v>
      </c>
      <c r="L21" s="27">
        <f t="shared" si="3"/>
        <v>551360</v>
      </c>
      <c r="M21" s="17">
        <f t="shared" si="4"/>
        <v>9.2917950256374662E-4</v>
      </c>
    </row>
    <row r="22" spans="1:13" x14ac:dyDescent="0.25">
      <c r="A22" s="14">
        <v>7</v>
      </c>
      <c r="B22" s="8" t="s">
        <v>98</v>
      </c>
      <c r="C22" s="9">
        <v>246600</v>
      </c>
      <c r="D22" s="9">
        <v>41400</v>
      </c>
      <c r="E22" s="9">
        <v>173400</v>
      </c>
      <c r="F22" s="9">
        <v>124200</v>
      </c>
      <c r="G22" s="9">
        <v>288600</v>
      </c>
      <c r="H22" s="50">
        <v>355840</v>
      </c>
      <c r="I22" s="50">
        <v>212186</v>
      </c>
      <c r="J22" s="50">
        <v>294086</v>
      </c>
      <c r="K22" s="53">
        <v>260517</v>
      </c>
      <c r="L22" s="27">
        <f t="shared" si="3"/>
        <v>1996829</v>
      </c>
      <c r="M22" s="17">
        <f t="shared" si="4"/>
        <v>3.3651562988335454E-3</v>
      </c>
    </row>
    <row r="23" spans="1:13" x14ac:dyDescent="0.25">
      <c r="A23" s="14">
        <v>8</v>
      </c>
      <c r="B23" s="8" t="s">
        <v>14</v>
      </c>
      <c r="C23" s="9">
        <v>93600</v>
      </c>
      <c r="D23" s="9">
        <v>42000</v>
      </c>
      <c r="E23" s="9">
        <v>104400</v>
      </c>
      <c r="F23" s="9">
        <v>82200</v>
      </c>
      <c r="G23" s="9">
        <v>160200</v>
      </c>
      <c r="H23" s="50">
        <v>200680</v>
      </c>
      <c r="I23" s="50">
        <v>127480</v>
      </c>
      <c r="J23" s="50">
        <v>177214</v>
      </c>
      <c r="K23" s="53">
        <v>140314</v>
      </c>
      <c r="L23" s="27">
        <f t="shared" si="3"/>
        <v>1128088</v>
      </c>
      <c r="M23" s="17">
        <f t="shared" si="4"/>
        <v>1.9011104300060428E-3</v>
      </c>
    </row>
    <row r="24" spans="1:13" x14ac:dyDescent="0.25">
      <c r="A24" s="14">
        <v>9</v>
      </c>
      <c r="B24" s="8" t="s">
        <v>449</v>
      </c>
      <c r="C24" s="9">
        <v>5391600</v>
      </c>
      <c r="D24" s="9">
        <v>759000</v>
      </c>
      <c r="E24" s="9">
        <v>3859800</v>
      </c>
      <c r="F24" s="9">
        <v>2703000</v>
      </c>
      <c r="G24" s="9">
        <v>6595200</v>
      </c>
      <c r="H24" s="50">
        <v>7309616</v>
      </c>
      <c r="I24" s="50">
        <v>4490317</v>
      </c>
      <c r="J24" s="50">
        <v>5840948</v>
      </c>
      <c r="K24" s="53">
        <v>5277759</v>
      </c>
      <c r="L24" s="27">
        <f t="shared" si="3"/>
        <v>42227240</v>
      </c>
      <c r="M24" s="17">
        <f t="shared" si="4"/>
        <v>7.1163461001595943E-2</v>
      </c>
    </row>
    <row r="25" spans="1:13" x14ac:dyDescent="0.25">
      <c r="A25" s="14">
        <v>10</v>
      </c>
      <c r="B25" s="8" t="s">
        <v>391</v>
      </c>
      <c r="C25" s="9">
        <v>1986000</v>
      </c>
      <c r="D25" s="9">
        <v>393600</v>
      </c>
      <c r="E25" s="9">
        <v>1515600</v>
      </c>
      <c r="F25" s="9">
        <v>1236600</v>
      </c>
      <c r="G25" s="9">
        <v>2640000</v>
      </c>
      <c r="H25" s="50">
        <v>3234282</v>
      </c>
      <c r="I25" s="50">
        <v>2038922</v>
      </c>
      <c r="J25" s="50">
        <v>2655211</v>
      </c>
      <c r="K25" s="53">
        <v>2411390</v>
      </c>
      <c r="L25" s="27">
        <f t="shared" si="3"/>
        <v>18111605</v>
      </c>
      <c r="M25" s="17">
        <f t="shared" si="4"/>
        <v>3.0522584381404282E-2</v>
      </c>
    </row>
    <row r="26" spans="1:13" x14ac:dyDescent="0.25">
      <c r="A26" s="14">
        <v>11</v>
      </c>
      <c r="B26" s="8" t="s">
        <v>380</v>
      </c>
      <c r="C26" s="9">
        <v>1787400</v>
      </c>
      <c r="D26" s="9">
        <v>373200</v>
      </c>
      <c r="E26" s="9">
        <v>1297800</v>
      </c>
      <c r="F26" s="9">
        <v>1192200</v>
      </c>
      <c r="G26" s="9">
        <v>2428800</v>
      </c>
      <c r="H26" s="50">
        <v>2911199</v>
      </c>
      <c r="I26" s="50">
        <v>1757606</v>
      </c>
      <c r="J26" s="50">
        <v>2300519</v>
      </c>
      <c r="K26" s="53">
        <v>2090236</v>
      </c>
      <c r="L26" s="27">
        <f t="shared" si="3"/>
        <v>16138960</v>
      </c>
      <c r="M26" s="17">
        <f t="shared" si="4"/>
        <v>2.7198184171314935E-2</v>
      </c>
    </row>
    <row r="27" spans="1:13" x14ac:dyDescent="0.25">
      <c r="A27" s="14">
        <v>12</v>
      </c>
      <c r="B27" s="8" t="s">
        <v>8</v>
      </c>
      <c r="C27" s="9">
        <v>80400</v>
      </c>
      <c r="D27" s="9">
        <v>15000</v>
      </c>
      <c r="E27" s="9">
        <v>63000</v>
      </c>
      <c r="F27" s="9">
        <v>49800</v>
      </c>
      <c r="G27" s="9">
        <v>114600</v>
      </c>
      <c r="H27" s="50">
        <v>114127</v>
      </c>
      <c r="I27" s="50">
        <v>75127</v>
      </c>
      <c r="J27" s="50">
        <v>97327</v>
      </c>
      <c r="K27" s="53">
        <v>88027</v>
      </c>
      <c r="L27" s="27">
        <f t="shared" si="3"/>
        <v>697408</v>
      </c>
      <c r="M27" s="17">
        <f t="shared" si="4"/>
        <v>1.1753069111360588E-3</v>
      </c>
    </row>
    <row r="28" spans="1:13" x14ac:dyDescent="0.25">
      <c r="A28" s="14">
        <v>13</v>
      </c>
      <c r="B28" s="8" t="s">
        <v>371</v>
      </c>
      <c r="C28" s="9">
        <v>1636800</v>
      </c>
      <c r="D28" s="9">
        <v>256800</v>
      </c>
      <c r="E28" s="9">
        <v>1159200</v>
      </c>
      <c r="F28" s="9">
        <v>966600</v>
      </c>
      <c r="G28" s="9">
        <v>2058000</v>
      </c>
      <c r="H28" s="50">
        <v>2557748</v>
      </c>
      <c r="I28" s="50">
        <v>1586406</v>
      </c>
      <c r="J28" s="50">
        <v>2080902</v>
      </c>
      <c r="K28" s="53">
        <v>1882375</v>
      </c>
      <c r="L28" s="27">
        <f t="shared" si="3"/>
        <v>14184831</v>
      </c>
      <c r="M28" s="17">
        <f t="shared" si="4"/>
        <v>2.3904988052326631E-2</v>
      </c>
    </row>
    <row r="29" spans="1:13" x14ac:dyDescent="0.25">
      <c r="A29" s="14">
        <v>14</v>
      </c>
      <c r="B29" s="8" t="s">
        <v>7</v>
      </c>
      <c r="C29" s="9">
        <v>76200</v>
      </c>
      <c r="D29" s="9">
        <v>15000</v>
      </c>
      <c r="E29" s="9">
        <v>59400</v>
      </c>
      <c r="F29" s="9">
        <v>42000</v>
      </c>
      <c r="G29" s="9">
        <v>99000</v>
      </c>
      <c r="H29" s="50">
        <v>118567</v>
      </c>
      <c r="I29" s="50">
        <v>79567</v>
      </c>
      <c r="J29" s="50">
        <v>99967</v>
      </c>
      <c r="K29" s="53">
        <v>94720</v>
      </c>
      <c r="L29" s="27">
        <f t="shared" si="3"/>
        <v>684421</v>
      </c>
      <c r="M29" s="17">
        <f t="shared" si="4"/>
        <v>1.1534205679124021E-3</v>
      </c>
    </row>
    <row r="30" spans="1:13" x14ac:dyDescent="0.25">
      <c r="A30" s="14">
        <v>15</v>
      </c>
      <c r="B30" s="8" t="s">
        <v>11</v>
      </c>
      <c r="C30" s="9">
        <v>91200</v>
      </c>
      <c r="D30" s="9">
        <v>36000</v>
      </c>
      <c r="E30" s="9">
        <v>100800</v>
      </c>
      <c r="F30" s="9">
        <v>83400</v>
      </c>
      <c r="G30" s="9">
        <v>163800</v>
      </c>
      <c r="H30" s="50">
        <v>202666</v>
      </c>
      <c r="I30" s="50">
        <v>145366</v>
      </c>
      <c r="J30" s="50">
        <v>184066</v>
      </c>
      <c r="K30" s="53">
        <v>158048</v>
      </c>
      <c r="L30" s="27">
        <f t="shared" si="3"/>
        <v>1165346</v>
      </c>
      <c r="M30" s="17">
        <f t="shared" si="4"/>
        <v>1.9638994787337708E-3</v>
      </c>
    </row>
    <row r="31" spans="1:13" x14ac:dyDescent="0.25">
      <c r="A31" s="14">
        <v>16</v>
      </c>
      <c r="B31" s="8" t="s">
        <v>95</v>
      </c>
      <c r="C31" s="9">
        <v>243000</v>
      </c>
      <c r="D31" s="9">
        <v>52800</v>
      </c>
      <c r="E31" s="9">
        <v>199200</v>
      </c>
      <c r="F31" s="9">
        <v>145200</v>
      </c>
      <c r="G31" s="9">
        <v>340800</v>
      </c>
      <c r="H31" s="50">
        <v>422196</v>
      </c>
      <c r="I31" s="50">
        <v>264096</v>
      </c>
      <c r="J31" s="50">
        <v>352896</v>
      </c>
      <c r="K31" s="53">
        <v>303396</v>
      </c>
      <c r="L31" s="27">
        <f t="shared" si="3"/>
        <v>2323584</v>
      </c>
      <c r="M31" s="17">
        <f t="shared" si="4"/>
        <v>3.9158201996609843E-3</v>
      </c>
    </row>
    <row r="32" spans="1:13" x14ac:dyDescent="0.25">
      <c r="A32" s="14">
        <v>17</v>
      </c>
      <c r="B32" s="8" t="s">
        <v>228</v>
      </c>
      <c r="C32" s="9">
        <v>503400</v>
      </c>
      <c r="D32" s="9">
        <v>101400</v>
      </c>
      <c r="E32" s="9">
        <v>399600</v>
      </c>
      <c r="F32" s="9">
        <v>312000</v>
      </c>
      <c r="G32" s="9">
        <v>696000</v>
      </c>
      <c r="H32" s="50">
        <v>825276</v>
      </c>
      <c r="I32" s="50">
        <v>507308</v>
      </c>
      <c r="J32" s="50">
        <v>650108</v>
      </c>
      <c r="K32" s="53">
        <v>582860</v>
      </c>
      <c r="L32" s="27">
        <f t="shared" si="3"/>
        <v>4577952</v>
      </c>
      <c r="M32" s="17">
        <f t="shared" si="4"/>
        <v>7.7149941274679132E-3</v>
      </c>
    </row>
    <row r="33" spans="1:13" x14ac:dyDescent="0.25">
      <c r="A33" s="14">
        <v>18</v>
      </c>
      <c r="B33" s="8" t="s">
        <v>13</v>
      </c>
      <c r="C33" s="9">
        <v>93000</v>
      </c>
      <c r="D33" s="9">
        <v>30000</v>
      </c>
      <c r="E33" s="9">
        <v>127200</v>
      </c>
      <c r="F33" s="9">
        <v>58200</v>
      </c>
      <c r="G33" s="9">
        <v>169200</v>
      </c>
      <c r="H33" s="50">
        <v>196597</v>
      </c>
      <c r="I33" s="50">
        <v>145597</v>
      </c>
      <c r="J33" s="50">
        <v>198138</v>
      </c>
      <c r="K33" s="53">
        <v>148638</v>
      </c>
      <c r="L33" s="27">
        <f t="shared" si="3"/>
        <v>1166570</v>
      </c>
      <c r="M33" s="17">
        <f t="shared" si="4"/>
        <v>1.9659622248726599E-3</v>
      </c>
    </row>
    <row r="34" spans="1:13" x14ac:dyDescent="0.25">
      <c r="A34" s="14">
        <v>19</v>
      </c>
      <c r="B34" s="8" t="s">
        <v>374</v>
      </c>
      <c r="C34" s="9">
        <v>1718400</v>
      </c>
      <c r="D34" s="9">
        <v>287400</v>
      </c>
      <c r="E34" s="9">
        <v>1233000</v>
      </c>
      <c r="F34" s="9">
        <v>955200</v>
      </c>
      <c r="G34" s="9">
        <v>2184600</v>
      </c>
      <c r="H34" s="50">
        <v>2418627</v>
      </c>
      <c r="I34" s="50">
        <v>1497811</v>
      </c>
      <c r="J34" s="50">
        <v>1948939</v>
      </c>
      <c r="K34" s="53">
        <v>1796954</v>
      </c>
      <c r="L34" s="27">
        <f t="shared" si="3"/>
        <v>14040931</v>
      </c>
      <c r="M34" s="17">
        <f t="shared" si="4"/>
        <v>2.3662480560998057E-2</v>
      </c>
    </row>
    <row r="35" spans="1:13" x14ac:dyDescent="0.25">
      <c r="A35" s="14">
        <v>20</v>
      </c>
      <c r="B35" s="8" t="s">
        <v>38</v>
      </c>
      <c r="C35" s="9">
        <v>135600</v>
      </c>
      <c r="D35" s="9">
        <v>57600</v>
      </c>
      <c r="E35" s="9">
        <v>151200</v>
      </c>
      <c r="F35" s="9">
        <v>108600</v>
      </c>
      <c r="G35" s="9">
        <v>240600</v>
      </c>
      <c r="H35" s="50">
        <v>286620</v>
      </c>
      <c r="I35" s="50">
        <v>196319</v>
      </c>
      <c r="J35" s="50">
        <v>252119</v>
      </c>
      <c r="K35" s="53">
        <v>217919</v>
      </c>
      <c r="L35" s="27">
        <f t="shared" si="3"/>
        <v>1646577</v>
      </c>
      <c r="M35" s="17">
        <f t="shared" si="4"/>
        <v>2.7748940760898618E-3</v>
      </c>
    </row>
    <row r="36" spans="1:13" x14ac:dyDescent="0.25">
      <c r="A36" s="14">
        <v>21</v>
      </c>
      <c r="B36" s="8" t="s">
        <v>187</v>
      </c>
      <c r="C36" s="9">
        <v>412200</v>
      </c>
      <c r="D36" s="9">
        <v>63600</v>
      </c>
      <c r="E36" s="9">
        <v>292800</v>
      </c>
      <c r="F36" s="9">
        <v>245400</v>
      </c>
      <c r="G36" s="9">
        <v>545400</v>
      </c>
      <c r="H36" s="50">
        <v>623231</v>
      </c>
      <c r="I36" s="50">
        <v>379061</v>
      </c>
      <c r="J36" s="50">
        <v>508151</v>
      </c>
      <c r="K36" s="53">
        <v>447411</v>
      </c>
      <c r="L36" s="27">
        <f t="shared" si="3"/>
        <v>3517254</v>
      </c>
      <c r="M36" s="17">
        <f t="shared" si="4"/>
        <v>5.927452702608727E-3</v>
      </c>
    </row>
    <row r="37" spans="1:13" x14ac:dyDescent="0.25">
      <c r="A37" s="14">
        <v>22</v>
      </c>
      <c r="B37" s="8" t="s">
        <v>21</v>
      </c>
      <c r="C37" s="9">
        <v>108000</v>
      </c>
      <c r="D37" s="9">
        <v>32400</v>
      </c>
      <c r="E37" s="9">
        <v>110400</v>
      </c>
      <c r="F37" s="9">
        <v>92400</v>
      </c>
      <c r="G37" s="9">
        <v>190800</v>
      </c>
      <c r="H37" s="50">
        <v>222053</v>
      </c>
      <c r="I37" s="50">
        <v>157853</v>
      </c>
      <c r="J37" s="50">
        <v>201222</v>
      </c>
      <c r="K37" s="53">
        <v>164758</v>
      </c>
      <c r="L37" s="27">
        <f t="shared" si="3"/>
        <v>1279886</v>
      </c>
      <c r="M37" s="17">
        <f t="shared" si="4"/>
        <v>2.156928026730817E-3</v>
      </c>
    </row>
    <row r="38" spans="1:13" x14ac:dyDescent="0.25">
      <c r="A38" s="14">
        <v>23</v>
      </c>
      <c r="B38" s="8" t="s">
        <v>32</v>
      </c>
      <c r="C38" s="9">
        <v>121800</v>
      </c>
      <c r="D38" s="9">
        <v>26400</v>
      </c>
      <c r="E38" s="9">
        <v>112800</v>
      </c>
      <c r="F38" s="9">
        <v>78000</v>
      </c>
      <c r="G38" s="9">
        <v>171000</v>
      </c>
      <c r="H38" s="50">
        <v>216546</v>
      </c>
      <c r="I38" s="50">
        <v>135279</v>
      </c>
      <c r="J38" s="50">
        <v>182079</v>
      </c>
      <c r="K38" s="53">
        <v>154779</v>
      </c>
      <c r="L38" s="27">
        <f t="shared" si="3"/>
        <v>1198683</v>
      </c>
      <c r="M38" s="17">
        <f t="shared" si="4"/>
        <v>2.0200806617665761E-3</v>
      </c>
    </row>
    <row r="39" spans="1:13" x14ac:dyDescent="0.25">
      <c r="A39" s="14">
        <v>24</v>
      </c>
      <c r="B39" s="8" t="s">
        <v>4</v>
      </c>
      <c r="C39" s="9">
        <v>57600</v>
      </c>
      <c r="D39" s="9">
        <v>7800</v>
      </c>
      <c r="E39" s="9">
        <v>48600</v>
      </c>
      <c r="F39" s="9">
        <v>37800</v>
      </c>
      <c r="G39" s="9">
        <v>74400</v>
      </c>
      <c r="H39" s="50">
        <v>91286</v>
      </c>
      <c r="I39" s="50">
        <v>61586</v>
      </c>
      <c r="J39" s="50">
        <v>80786</v>
      </c>
      <c r="K39" s="53">
        <v>66386</v>
      </c>
      <c r="L39" s="27">
        <f t="shared" si="3"/>
        <v>526244</v>
      </c>
      <c r="M39" s="17">
        <f t="shared" si="4"/>
        <v>8.868527607137918E-4</v>
      </c>
    </row>
    <row r="40" spans="1:13" x14ac:dyDescent="0.25">
      <c r="A40" s="14">
        <v>25</v>
      </c>
      <c r="B40" s="8" t="s">
        <v>56</v>
      </c>
      <c r="C40" s="9">
        <v>160200</v>
      </c>
      <c r="D40" s="9">
        <v>49800</v>
      </c>
      <c r="E40" s="9">
        <v>172800</v>
      </c>
      <c r="F40" s="9">
        <v>108000</v>
      </c>
      <c r="G40" s="9">
        <v>265800</v>
      </c>
      <c r="H40" s="50">
        <v>306795</v>
      </c>
      <c r="I40" s="50">
        <v>213583</v>
      </c>
      <c r="J40" s="50">
        <v>277783</v>
      </c>
      <c r="K40" s="53">
        <v>235053</v>
      </c>
      <c r="L40" s="27">
        <f t="shared" si="3"/>
        <v>1789814</v>
      </c>
      <c r="M40" s="17">
        <f t="shared" si="4"/>
        <v>3.0162842465932048E-3</v>
      </c>
    </row>
    <row r="41" spans="1:13" x14ac:dyDescent="0.25">
      <c r="A41" s="14">
        <v>26</v>
      </c>
      <c r="B41" s="8" t="s">
        <v>359</v>
      </c>
      <c r="C41" s="9">
        <v>1477800</v>
      </c>
      <c r="D41" s="9">
        <v>235800</v>
      </c>
      <c r="E41" s="9">
        <v>1093200</v>
      </c>
      <c r="F41" s="9">
        <v>806400</v>
      </c>
      <c r="G41" s="9">
        <v>1877400</v>
      </c>
      <c r="H41" s="50">
        <v>2102326</v>
      </c>
      <c r="I41" s="50">
        <v>1357679</v>
      </c>
      <c r="J41" s="50">
        <v>1736687</v>
      </c>
      <c r="K41" s="53">
        <v>1558315</v>
      </c>
      <c r="L41" s="27">
        <f t="shared" si="3"/>
        <v>12245607</v>
      </c>
      <c r="M41" s="17">
        <f t="shared" si="4"/>
        <v>2.0636910586279623E-2</v>
      </c>
    </row>
    <row r="42" spans="1:13" x14ac:dyDescent="0.25">
      <c r="A42" s="14">
        <v>27</v>
      </c>
      <c r="B42" s="8" t="s">
        <v>27</v>
      </c>
      <c r="C42" s="9">
        <v>118800</v>
      </c>
      <c r="D42" s="9">
        <v>33600</v>
      </c>
      <c r="E42" s="9">
        <v>106200</v>
      </c>
      <c r="F42" s="9">
        <v>84600</v>
      </c>
      <c r="G42" s="9">
        <v>163800</v>
      </c>
      <c r="H42" s="50">
        <v>217257</v>
      </c>
      <c r="I42" s="50">
        <v>137756</v>
      </c>
      <c r="J42" s="50">
        <v>183056</v>
      </c>
      <c r="K42" s="53">
        <v>146756</v>
      </c>
      <c r="L42" s="27">
        <f t="shared" si="3"/>
        <v>1191825</v>
      </c>
      <c r="M42" s="17">
        <f t="shared" si="4"/>
        <v>2.0085232164883875E-3</v>
      </c>
    </row>
    <row r="43" spans="1:13" x14ac:dyDescent="0.25">
      <c r="A43" s="14">
        <v>28</v>
      </c>
      <c r="B43" s="8" t="s">
        <v>311</v>
      </c>
      <c r="C43" s="9">
        <v>965400</v>
      </c>
      <c r="D43" s="9">
        <v>171000</v>
      </c>
      <c r="E43" s="9">
        <v>656400</v>
      </c>
      <c r="F43" s="9">
        <v>615600</v>
      </c>
      <c r="G43" s="9">
        <v>1305600</v>
      </c>
      <c r="H43" s="50">
        <v>1452120</v>
      </c>
      <c r="I43" s="50">
        <v>801226</v>
      </c>
      <c r="J43" s="50">
        <v>1037330</v>
      </c>
      <c r="K43" s="53">
        <v>977379</v>
      </c>
      <c r="L43" s="27">
        <f t="shared" si="3"/>
        <v>7982055</v>
      </c>
      <c r="M43" s="17">
        <f t="shared" si="4"/>
        <v>1.3451759094487207E-2</v>
      </c>
    </row>
    <row r="44" spans="1:13" x14ac:dyDescent="0.25">
      <c r="A44" s="14">
        <v>29</v>
      </c>
      <c r="B44" s="8" t="s">
        <v>2</v>
      </c>
      <c r="C44" s="9">
        <v>37800</v>
      </c>
      <c r="D44" s="9">
        <v>8400</v>
      </c>
      <c r="E44" s="9">
        <v>41400</v>
      </c>
      <c r="F44" s="9">
        <v>24000</v>
      </c>
      <c r="G44" s="9">
        <v>55200</v>
      </c>
      <c r="H44" s="50">
        <v>69874</v>
      </c>
      <c r="I44" s="50">
        <v>47374</v>
      </c>
      <c r="J44" s="50">
        <v>66574</v>
      </c>
      <c r="K44" s="53">
        <v>48274</v>
      </c>
      <c r="L44" s="27">
        <f t="shared" si="3"/>
        <v>398896</v>
      </c>
      <c r="M44" s="17">
        <f t="shared" si="4"/>
        <v>6.7223952926340007E-4</v>
      </c>
    </row>
    <row r="45" spans="1:13" x14ac:dyDescent="0.25">
      <c r="A45" s="14">
        <v>30</v>
      </c>
      <c r="B45" s="8" t="s">
        <v>365</v>
      </c>
      <c r="C45" s="9">
        <v>1575600</v>
      </c>
      <c r="D45" s="9">
        <v>233400</v>
      </c>
      <c r="E45" s="9">
        <v>1064400</v>
      </c>
      <c r="F45" s="9">
        <v>868800</v>
      </c>
      <c r="G45" s="9">
        <v>1919400</v>
      </c>
      <c r="H45" s="50">
        <v>2224860</v>
      </c>
      <c r="I45" s="50">
        <v>1365549</v>
      </c>
      <c r="J45" s="50">
        <v>1777555</v>
      </c>
      <c r="K45" s="53">
        <v>1648378</v>
      </c>
      <c r="L45" s="27">
        <f t="shared" si="3"/>
        <v>12677942</v>
      </c>
      <c r="M45" s="17">
        <f t="shared" si="4"/>
        <v>2.1365503194087403E-2</v>
      </c>
    </row>
    <row r="46" spans="1:13" x14ac:dyDescent="0.25">
      <c r="A46" s="14">
        <v>31</v>
      </c>
      <c r="B46" s="8" t="s">
        <v>63</v>
      </c>
      <c r="C46" s="9">
        <v>169200</v>
      </c>
      <c r="D46" s="9">
        <v>29400</v>
      </c>
      <c r="E46" s="9">
        <v>129000</v>
      </c>
      <c r="F46" s="9">
        <v>101400</v>
      </c>
      <c r="G46" s="9">
        <v>226800</v>
      </c>
      <c r="H46" s="50">
        <v>278328</v>
      </c>
      <c r="I46" s="50">
        <v>177228</v>
      </c>
      <c r="J46" s="50">
        <v>234827</v>
      </c>
      <c r="K46" s="53">
        <v>215115</v>
      </c>
      <c r="L46" s="27">
        <f t="shared" si="3"/>
        <v>1561298</v>
      </c>
      <c r="M46" s="17">
        <f t="shared" si="4"/>
        <v>2.63117763166311E-3</v>
      </c>
    </row>
    <row r="47" spans="1:13" x14ac:dyDescent="0.25">
      <c r="A47" s="14">
        <v>32</v>
      </c>
      <c r="B47" s="8" t="s">
        <v>12</v>
      </c>
      <c r="C47" s="9">
        <v>91200</v>
      </c>
      <c r="D47" s="9">
        <v>9600</v>
      </c>
      <c r="E47" s="9">
        <v>69000</v>
      </c>
      <c r="F47" s="9">
        <v>45000</v>
      </c>
      <c r="G47" s="9">
        <v>108600</v>
      </c>
      <c r="H47" s="50">
        <v>123251</v>
      </c>
      <c r="I47" s="50">
        <v>83951</v>
      </c>
      <c r="J47" s="50">
        <v>110351</v>
      </c>
      <c r="K47" s="53">
        <v>88881</v>
      </c>
      <c r="L47" s="27">
        <f t="shared" si="3"/>
        <v>729834</v>
      </c>
      <c r="M47" s="17">
        <f t="shared" si="4"/>
        <v>1.2299528313154916E-3</v>
      </c>
    </row>
    <row r="48" spans="1:13" x14ac:dyDescent="0.25">
      <c r="A48" s="91" t="s">
        <v>500</v>
      </c>
      <c r="B48" s="91"/>
      <c r="C48" s="9">
        <f>SUM(C16:C47)</f>
        <v>70549800</v>
      </c>
      <c r="D48" s="9">
        <f>SUM(D16:D47)</f>
        <v>11290200</v>
      </c>
      <c r="E48" s="9">
        <f t="shared" ref="E48:K48" si="5">SUM(E16:E47)</f>
        <v>51282000</v>
      </c>
      <c r="F48" s="9">
        <f t="shared" si="5"/>
        <v>39248400</v>
      </c>
      <c r="G48" s="9">
        <f t="shared" si="5"/>
        <v>89945400</v>
      </c>
      <c r="H48" s="9">
        <f t="shared" si="5"/>
        <v>104594285</v>
      </c>
      <c r="I48" s="9">
        <f t="shared" si="5"/>
        <v>64820903</v>
      </c>
      <c r="J48" s="9">
        <f t="shared" si="5"/>
        <v>84692180</v>
      </c>
      <c r="K48" s="9">
        <f t="shared" si="5"/>
        <v>76960563</v>
      </c>
      <c r="L48" s="27">
        <f t="shared" si="3"/>
        <v>593383731</v>
      </c>
      <c r="M48" s="17">
        <f t="shared" si="4"/>
        <v>1</v>
      </c>
    </row>
    <row r="50" spans="1:20" x14ac:dyDescent="0.25">
      <c r="A50" s="90" t="s">
        <v>511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</row>
    <row r="51" spans="1:20" ht="15.75" customHeight="1" x14ac:dyDescent="0.25">
      <c r="A51" s="89" t="s">
        <v>499</v>
      </c>
      <c r="B51" s="89" t="s">
        <v>0</v>
      </c>
      <c r="C51" s="5">
        <v>43922</v>
      </c>
      <c r="D51" s="5">
        <v>43952</v>
      </c>
      <c r="E51" s="25">
        <v>43983</v>
      </c>
      <c r="F51" s="25">
        <v>44013</v>
      </c>
      <c r="G51" s="25">
        <v>44044</v>
      </c>
      <c r="H51" s="25">
        <v>44075</v>
      </c>
      <c r="I51" s="25">
        <v>44105</v>
      </c>
      <c r="J51" s="25">
        <v>44136</v>
      </c>
      <c r="K51" s="25">
        <v>44166</v>
      </c>
      <c r="L51" s="77" t="s">
        <v>562</v>
      </c>
      <c r="M51" s="89" t="s">
        <v>501</v>
      </c>
    </row>
    <row r="52" spans="1:20" ht="31.5" x14ac:dyDescent="0.25">
      <c r="A52" s="89"/>
      <c r="B52" s="89"/>
      <c r="C52" s="3" t="s">
        <v>1</v>
      </c>
      <c r="D52" s="3" t="s">
        <v>1</v>
      </c>
      <c r="E52" s="42" t="s">
        <v>1</v>
      </c>
      <c r="F52" s="42" t="s">
        <v>1</v>
      </c>
      <c r="G52" s="52" t="s">
        <v>1</v>
      </c>
      <c r="H52" s="52" t="s">
        <v>1</v>
      </c>
      <c r="I52" s="52" t="s">
        <v>1</v>
      </c>
      <c r="J52" s="52" t="s">
        <v>1</v>
      </c>
      <c r="K52" s="52" t="s">
        <v>1</v>
      </c>
      <c r="L52" s="77"/>
      <c r="M52" s="89"/>
    </row>
    <row r="53" spans="1:20" x14ac:dyDescent="0.25">
      <c r="A53" s="14">
        <v>1</v>
      </c>
      <c r="B53" s="8" t="s">
        <v>19</v>
      </c>
      <c r="C53" s="9">
        <v>103800</v>
      </c>
      <c r="D53" s="9">
        <v>11400</v>
      </c>
      <c r="E53" s="9">
        <v>79800</v>
      </c>
      <c r="F53" s="9">
        <v>37200</v>
      </c>
      <c r="G53" s="9">
        <v>123000</v>
      </c>
      <c r="H53" s="50">
        <v>121778</v>
      </c>
      <c r="I53" s="50">
        <v>73778</v>
      </c>
      <c r="J53" s="50">
        <v>108278</v>
      </c>
      <c r="K53" s="53">
        <v>88658</v>
      </c>
      <c r="L53" s="27">
        <f>SUM(C53:K53)</f>
        <v>747692</v>
      </c>
      <c r="M53" s="17">
        <f>L53/L$63</f>
        <v>9.017002254009367E-3</v>
      </c>
    </row>
    <row r="54" spans="1:20" x14ac:dyDescent="0.25">
      <c r="A54" s="14">
        <v>2</v>
      </c>
      <c r="B54" s="8" t="s">
        <v>367</v>
      </c>
      <c r="C54" s="9">
        <v>1610400</v>
      </c>
      <c r="D54" s="9">
        <v>145200</v>
      </c>
      <c r="E54" s="9">
        <v>1393800</v>
      </c>
      <c r="F54" s="9">
        <v>501600</v>
      </c>
      <c r="G54" s="9">
        <v>1963200</v>
      </c>
      <c r="H54" s="50">
        <v>1633632</v>
      </c>
      <c r="I54" s="50">
        <v>1088349</v>
      </c>
      <c r="J54" s="50">
        <v>1332046</v>
      </c>
      <c r="K54" s="53">
        <v>1289286</v>
      </c>
      <c r="L54" s="27">
        <f t="shared" ref="L54:L63" si="6">SUM(C54:K54)</f>
        <v>10957513</v>
      </c>
      <c r="M54" s="17">
        <f t="shared" ref="M54:M63" si="7">L54/L$63</f>
        <v>0.13214521409796676</v>
      </c>
    </row>
    <row r="55" spans="1:20" x14ac:dyDescent="0.25">
      <c r="A55" s="14">
        <v>3</v>
      </c>
      <c r="B55" s="8" t="s">
        <v>115</v>
      </c>
      <c r="C55" s="9">
        <v>282600</v>
      </c>
      <c r="D55" s="9">
        <v>37200</v>
      </c>
      <c r="E55" s="9">
        <v>214800</v>
      </c>
      <c r="F55" s="9">
        <v>127800</v>
      </c>
      <c r="G55" s="9">
        <v>345600</v>
      </c>
      <c r="H55" s="50">
        <v>385074</v>
      </c>
      <c r="I55" s="50">
        <v>249625</v>
      </c>
      <c r="J55" s="50">
        <v>337458</v>
      </c>
      <c r="K55" s="53">
        <v>296997</v>
      </c>
      <c r="L55" s="27">
        <f t="shared" si="6"/>
        <v>2277154</v>
      </c>
      <c r="M55" s="17">
        <f t="shared" si="7"/>
        <v>2.7461980000757596E-2</v>
      </c>
    </row>
    <row r="56" spans="1:20" x14ac:dyDescent="0.25">
      <c r="A56" s="14">
        <v>4</v>
      </c>
      <c r="B56" s="8" t="s">
        <v>184</v>
      </c>
      <c r="C56" s="9">
        <v>404400</v>
      </c>
      <c r="D56" s="9">
        <v>31800</v>
      </c>
      <c r="E56" s="9">
        <v>273600</v>
      </c>
      <c r="F56" s="9">
        <v>164400</v>
      </c>
      <c r="G56" s="9">
        <v>443400</v>
      </c>
      <c r="H56" s="50">
        <v>462630</v>
      </c>
      <c r="I56" s="50">
        <v>280781</v>
      </c>
      <c r="J56" s="50">
        <v>376506</v>
      </c>
      <c r="K56" s="53">
        <v>334051</v>
      </c>
      <c r="L56" s="27">
        <f t="shared" si="6"/>
        <v>2771568</v>
      </c>
      <c r="M56" s="17">
        <f t="shared" si="7"/>
        <v>3.3424504880539357E-2</v>
      </c>
    </row>
    <row r="57" spans="1:20" x14ac:dyDescent="0.25">
      <c r="A57" s="14">
        <v>5</v>
      </c>
      <c r="B57" s="8" t="s">
        <v>192</v>
      </c>
      <c r="C57" s="9">
        <v>423600</v>
      </c>
      <c r="D57" s="9">
        <v>84000</v>
      </c>
      <c r="E57" s="9">
        <v>373800</v>
      </c>
      <c r="F57" s="9">
        <v>244800</v>
      </c>
      <c r="G57" s="9">
        <v>601200</v>
      </c>
      <c r="H57" s="50">
        <v>681346</v>
      </c>
      <c r="I57" s="50">
        <v>445683</v>
      </c>
      <c r="J57" s="50">
        <v>582211</v>
      </c>
      <c r="K57" s="53">
        <v>511427</v>
      </c>
      <c r="L57" s="27">
        <f t="shared" si="6"/>
        <v>3948067</v>
      </c>
      <c r="M57" s="17">
        <f t="shared" si="7"/>
        <v>4.7612825920271988E-2</v>
      </c>
    </row>
    <row r="58" spans="1:20" x14ac:dyDescent="0.25">
      <c r="A58" s="14">
        <v>6</v>
      </c>
      <c r="B58" s="8" t="s">
        <v>126</v>
      </c>
      <c r="C58" s="9">
        <v>297600</v>
      </c>
      <c r="D58" s="9">
        <v>33000</v>
      </c>
      <c r="E58" s="9">
        <v>286200</v>
      </c>
      <c r="F58" s="9">
        <v>100200</v>
      </c>
      <c r="G58" s="9">
        <v>392400</v>
      </c>
      <c r="H58" s="50">
        <v>353086</v>
      </c>
      <c r="I58" s="50">
        <v>247660</v>
      </c>
      <c r="J58" s="50">
        <v>316740</v>
      </c>
      <c r="K58" s="53">
        <v>311432</v>
      </c>
      <c r="L58" s="27">
        <f t="shared" si="6"/>
        <v>2338318</v>
      </c>
      <c r="M58" s="17">
        <f t="shared" si="7"/>
        <v>2.8199604484989378E-2</v>
      </c>
    </row>
    <row r="59" spans="1:20" x14ac:dyDescent="0.25">
      <c r="A59" s="14">
        <v>7</v>
      </c>
      <c r="B59" s="8" t="s">
        <v>107</v>
      </c>
      <c r="C59" s="9">
        <v>271200</v>
      </c>
      <c r="D59" s="9">
        <v>37800</v>
      </c>
      <c r="E59" s="9">
        <v>235800</v>
      </c>
      <c r="F59" s="9">
        <v>118200</v>
      </c>
      <c r="G59" s="9">
        <v>336000</v>
      </c>
      <c r="H59" s="50">
        <v>350031</v>
      </c>
      <c r="I59" s="50">
        <v>221808</v>
      </c>
      <c r="J59" s="50">
        <v>296953</v>
      </c>
      <c r="K59" s="53">
        <v>252108</v>
      </c>
      <c r="L59" s="27">
        <f t="shared" si="6"/>
        <v>2119900</v>
      </c>
      <c r="M59" s="17">
        <f t="shared" si="7"/>
        <v>2.5565531098733781E-2</v>
      </c>
    </row>
    <row r="60" spans="1:20" x14ac:dyDescent="0.25">
      <c r="A60" s="14">
        <v>8</v>
      </c>
      <c r="B60" s="8" t="s">
        <v>121</v>
      </c>
      <c r="C60" s="9">
        <v>291000</v>
      </c>
      <c r="D60" s="9">
        <v>24600</v>
      </c>
      <c r="E60" s="9">
        <v>223200</v>
      </c>
      <c r="F60" s="9">
        <v>100800</v>
      </c>
      <c r="G60" s="9">
        <v>316200</v>
      </c>
      <c r="H60" s="50">
        <v>298799</v>
      </c>
      <c r="I60" s="50">
        <v>193865</v>
      </c>
      <c r="J60" s="50">
        <v>256655</v>
      </c>
      <c r="K60" s="53">
        <v>223574</v>
      </c>
      <c r="L60" s="27">
        <f t="shared" si="6"/>
        <v>1928693</v>
      </c>
      <c r="M60" s="17">
        <f t="shared" si="7"/>
        <v>2.3259616430685484E-2</v>
      </c>
    </row>
    <row r="61" spans="1:20" x14ac:dyDescent="0.25">
      <c r="A61" s="14">
        <v>9</v>
      </c>
      <c r="B61" s="8" t="s">
        <v>222</v>
      </c>
      <c r="C61" s="9">
        <v>481200</v>
      </c>
      <c r="D61" s="9">
        <v>69000</v>
      </c>
      <c r="E61" s="9">
        <v>414600</v>
      </c>
      <c r="F61" s="9">
        <v>204600</v>
      </c>
      <c r="G61" s="9">
        <v>597000</v>
      </c>
      <c r="H61" s="50">
        <v>583332</v>
      </c>
      <c r="I61" s="50">
        <v>413061</v>
      </c>
      <c r="J61" s="50">
        <v>505967</v>
      </c>
      <c r="K61" s="53">
        <v>499228</v>
      </c>
      <c r="L61" s="27">
        <f t="shared" si="6"/>
        <v>3767988</v>
      </c>
      <c r="M61" s="17">
        <f t="shared" si="7"/>
        <v>4.544111250231412E-2</v>
      </c>
    </row>
    <row r="62" spans="1:20" x14ac:dyDescent="0.25">
      <c r="A62" s="14">
        <v>10</v>
      </c>
      <c r="B62" s="8" t="s">
        <v>458</v>
      </c>
      <c r="C62" s="9">
        <v>6280200</v>
      </c>
      <c r="D62" s="9">
        <v>921600</v>
      </c>
      <c r="E62" s="9">
        <v>4994400</v>
      </c>
      <c r="F62" s="9">
        <v>2979000</v>
      </c>
      <c r="G62" s="9">
        <v>8117400</v>
      </c>
      <c r="H62" s="50">
        <v>9032918</v>
      </c>
      <c r="I62" s="50">
        <v>5649182</v>
      </c>
      <c r="J62" s="50">
        <v>7309874</v>
      </c>
      <c r="K62" s="53">
        <v>6778774</v>
      </c>
      <c r="L62" s="27">
        <f t="shared" si="6"/>
        <v>52063348</v>
      </c>
      <c r="M62" s="17">
        <f t="shared" si="7"/>
        <v>0.62787260832973213</v>
      </c>
    </row>
    <row r="63" spans="1:20" x14ac:dyDescent="0.25">
      <c r="A63" s="91" t="s">
        <v>500</v>
      </c>
      <c r="B63" s="91"/>
      <c r="C63" s="9">
        <f>SUM(C53:C62)</f>
        <v>10446000</v>
      </c>
      <c r="D63" s="9">
        <f>SUM(D53:D62)</f>
        <v>1395600</v>
      </c>
      <c r="E63" s="9">
        <f t="shared" ref="E63:K63" si="8">SUM(E53:E62)</f>
        <v>8490000</v>
      </c>
      <c r="F63" s="9">
        <f t="shared" si="8"/>
        <v>4578600</v>
      </c>
      <c r="G63" s="9">
        <f t="shared" si="8"/>
        <v>13235400</v>
      </c>
      <c r="H63" s="9">
        <f t="shared" si="8"/>
        <v>13902626</v>
      </c>
      <c r="I63" s="9">
        <f t="shared" si="8"/>
        <v>8863792</v>
      </c>
      <c r="J63" s="9">
        <f t="shared" si="8"/>
        <v>11422688</v>
      </c>
      <c r="K63" s="9">
        <f t="shared" si="8"/>
        <v>10585535</v>
      </c>
      <c r="L63" s="27">
        <f t="shared" si="6"/>
        <v>82920241</v>
      </c>
      <c r="M63" s="17">
        <f t="shared" si="7"/>
        <v>1</v>
      </c>
    </row>
    <row r="64" spans="1:20" x14ac:dyDescent="0.25">
      <c r="A64" s="64" t="s">
        <v>565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22"/>
      <c r="N64" s="22"/>
      <c r="O64" s="22"/>
      <c r="P64" s="22"/>
      <c r="Q64" s="22"/>
      <c r="R64" s="22"/>
      <c r="S64" s="22"/>
      <c r="T64" s="22"/>
    </row>
    <row r="65" spans="1:20" x14ac:dyDescent="0.25">
      <c r="A65" s="64" t="s">
        <v>566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1"/>
      <c r="N65" s="1"/>
      <c r="O65" s="1"/>
      <c r="P65" s="1"/>
      <c r="Q65" s="1"/>
      <c r="R65" s="1"/>
      <c r="S65" s="1"/>
      <c r="T65" s="1"/>
    </row>
    <row r="66" spans="1:20" x14ac:dyDescent="0.25">
      <c r="A66" s="65" t="s">
        <v>567</v>
      </c>
      <c r="B66" s="63"/>
      <c r="C66" s="62"/>
      <c r="D66" s="31"/>
      <c r="E66" s="31"/>
      <c r="F66" s="31"/>
      <c r="G66" s="31"/>
      <c r="H66" s="31"/>
      <c r="I66" s="31"/>
      <c r="J66" s="31"/>
      <c r="K66" s="31"/>
      <c r="L66" s="32"/>
      <c r="M66" s="1"/>
      <c r="N66" s="1"/>
      <c r="O66" s="1"/>
      <c r="P66" s="1"/>
      <c r="Q66" s="1"/>
      <c r="R66" s="1"/>
      <c r="S66" s="1"/>
      <c r="T66" s="1"/>
    </row>
    <row r="67" spans="1:20" x14ac:dyDescent="0.25">
      <c r="A67" s="66" t="s">
        <v>568</v>
      </c>
      <c r="B67" s="62"/>
      <c r="C67" s="62"/>
      <c r="D67" s="33"/>
      <c r="E67" s="33"/>
      <c r="F67" s="33"/>
      <c r="G67" s="33"/>
      <c r="H67" s="33"/>
      <c r="I67" s="33"/>
      <c r="J67" s="33"/>
      <c r="K67" s="33"/>
      <c r="L67" s="32"/>
      <c r="M67" s="1"/>
      <c r="N67" s="1"/>
      <c r="O67" s="1"/>
      <c r="P67" s="1"/>
      <c r="Q67" s="1"/>
      <c r="R67" s="1"/>
      <c r="S67" s="1"/>
      <c r="T67" s="1"/>
    </row>
    <row r="68" spans="1:20" x14ac:dyDescent="0.25">
      <c r="A68" s="44"/>
      <c r="C68" s="44"/>
      <c r="D68" s="44"/>
      <c r="L68" s="44"/>
    </row>
  </sheetData>
  <sheetProtection algorithmName="SHA-512" hashValue="XynpN19JcKr1q0wDUAtVQbqjOQ2t04ReEkKVHYxVZRb6l8/SKq4qLmEiKOPSrX00YWXtTXjjQMYrcUzXG+xWpQ==" saltValue="0bdCIbGeYSzZnyMhHYW1IQ==" spinCount="100000" sheet="1" objects="1" scenarios="1"/>
  <mergeCells count="18">
    <mergeCell ref="A11:B11"/>
    <mergeCell ref="A1:M1"/>
    <mergeCell ref="A13:M13"/>
    <mergeCell ref="A48:B48"/>
    <mergeCell ref="A50:M50"/>
    <mergeCell ref="A2:A3"/>
    <mergeCell ref="B2:B3"/>
    <mergeCell ref="L2:L3"/>
    <mergeCell ref="M2:M3"/>
    <mergeCell ref="M14:M15"/>
    <mergeCell ref="M51:M52"/>
    <mergeCell ref="A63:B63"/>
    <mergeCell ref="A14:A15"/>
    <mergeCell ref="B14:B15"/>
    <mergeCell ref="L14:L15"/>
    <mergeCell ref="A51:A52"/>
    <mergeCell ref="B51:B52"/>
    <mergeCell ref="L51:L52"/>
  </mergeCells>
  <pageMargins left="0.511811024" right="0.511811024" top="0.78740157499999996" bottom="0.78740157499999996" header="0.31496062000000002" footer="0.31496062000000002"/>
  <picture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BCE8E-411F-499D-9A70-AD0BB6566E11}">
  <sheetPr codeName="Planilha7"/>
  <dimension ref="A1:T29"/>
  <sheetViews>
    <sheetView topLeftCell="A15" workbookViewId="0">
      <selection activeCell="A26" sqref="A26:A29"/>
    </sheetView>
  </sheetViews>
  <sheetFormatPr defaultRowHeight="15.75" x14ac:dyDescent="0.25"/>
  <cols>
    <col min="1" max="1" width="5.42578125" style="10" customWidth="1"/>
    <col min="2" max="2" width="31.7109375" style="18" customWidth="1"/>
    <col min="3" max="4" width="14.5703125" style="10" customWidth="1"/>
    <col min="5" max="11" width="14.5703125" style="44" customWidth="1"/>
    <col min="12" max="12" width="21.5703125" style="10" customWidth="1"/>
    <col min="13" max="13" width="17.140625" style="10" customWidth="1"/>
    <col min="14" max="16384" width="9.140625" style="10"/>
  </cols>
  <sheetData>
    <row r="1" spans="1:13" x14ac:dyDescent="0.25">
      <c r="A1" s="90" t="s">
        <v>512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15.75" customHeight="1" x14ac:dyDescent="0.25">
      <c r="A2" s="89" t="s">
        <v>499</v>
      </c>
      <c r="B2" s="89" t="s">
        <v>0</v>
      </c>
      <c r="C2" s="5">
        <v>43922</v>
      </c>
      <c r="D2" s="5">
        <v>43952</v>
      </c>
      <c r="E2" s="25">
        <v>43983</v>
      </c>
      <c r="F2" s="25">
        <v>44013</v>
      </c>
      <c r="G2" s="25">
        <v>44044</v>
      </c>
      <c r="H2" s="25">
        <v>44075</v>
      </c>
      <c r="I2" s="25">
        <v>44105</v>
      </c>
      <c r="J2" s="25">
        <v>44136</v>
      </c>
      <c r="K2" s="25">
        <v>44166</v>
      </c>
      <c r="L2" s="77" t="s">
        <v>562</v>
      </c>
      <c r="M2" s="89" t="s">
        <v>501</v>
      </c>
    </row>
    <row r="3" spans="1:13" ht="31.5" x14ac:dyDescent="0.25">
      <c r="A3" s="89"/>
      <c r="B3" s="89"/>
      <c r="C3" s="3" t="s">
        <v>1</v>
      </c>
      <c r="D3" s="3" t="s">
        <v>1</v>
      </c>
      <c r="E3" s="42" t="s">
        <v>1</v>
      </c>
      <c r="F3" s="42" t="s">
        <v>1</v>
      </c>
      <c r="G3" s="52" t="s">
        <v>1</v>
      </c>
      <c r="H3" s="52" t="s">
        <v>1</v>
      </c>
      <c r="I3" s="52" t="s">
        <v>1</v>
      </c>
      <c r="J3" s="52" t="s">
        <v>1</v>
      </c>
      <c r="K3" s="52" t="s">
        <v>1</v>
      </c>
      <c r="L3" s="77"/>
      <c r="M3" s="89"/>
    </row>
    <row r="4" spans="1:13" x14ac:dyDescent="0.25">
      <c r="A4" s="14">
        <v>1</v>
      </c>
      <c r="B4" s="8" t="s">
        <v>358</v>
      </c>
      <c r="C4" s="9">
        <v>1467600</v>
      </c>
      <c r="D4" s="9">
        <v>209400</v>
      </c>
      <c r="E4" s="9">
        <v>1099800</v>
      </c>
      <c r="F4" s="9">
        <v>746400</v>
      </c>
      <c r="G4" s="9">
        <v>1827000</v>
      </c>
      <c r="H4" s="50">
        <v>2111639</v>
      </c>
      <c r="I4" s="50">
        <v>1320150</v>
      </c>
      <c r="J4" s="50">
        <v>1739702</v>
      </c>
      <c r="K4" s="53">
        <v>1606982</v>
      </c>
      <c r="L4" s="27">
        <f>SUM(C4:K4)</f>
        <v>12128673</v>
      </c>
      <c r="M4" s="17">
        <f t="shared" ref="M4:M25" si="0">L4/L$25</f>
        <v>3.0451134841883071E-2</v>
      </c>
    </row>
    <row r="5" spans="1:13" x14ac:dyDescent="0.25">
      <c r="A5" s="14">
        <v>2</v>
      </c>
      <c r="B5" s="8" t="s">
        <v>406</v>
      </c>
      <c r="C5" s="9">
        <v>2394600</v>
      </c>
      <c r="D5" s="9">
        <v>163200</v>
      </c>
      <c r="E5" s="9">
        <v>1701600</v>
      </c>
      <c r="F5" s="9">
        <v>808200</v>
      </c>
      <c r="G5" s="9">
        <v>2579400</v>
      </c>
      <c r="H5" s="50">
        <v>2516946</v>
      </c>
      <c r="I5" s="50">
        <v>1531022</v>
      </c>
      <c r="J5" s="50">
        <v>2056506</v>
      </c>
      <c r="K5" s="53">
        <v>1878361</v>
      </c>
      <c r="L5" s="27">
        <f t="shared" ref="L5:L25" si="1">SUM(C5:K5)</f>
        <v>15629835</v>
      </c>
      <c r="M5" s="17">
        <f t="shared" si="0"/>
        <v>3.9241408614230387E-2</v>
      </c>
    </row>
    <row r="6" spans="1:13" x14ac:dyDescent="0.25">
      <c r="A6" s="14">
        <v>3</v>
      </c>
      <c r="B6" s="8" t="s">
        <v>471</v>
      </c>
      <c r="C6" s="9">
        <v>8844000</v>
      </c>
      <c r="D6" s="9">
        <v>1302600</v>
      </c>
      <c r="E6" s="9">
        <v>6293400</v>
      </c>
      <c r="F6" s="9">
        <v>4654200</v>
      </c>
      <c r="G6" s="9">
        <v>10841400</v>
      </c>
      <c r="H6" s="50">
        <v>12649877</v>
      </c>
      <c r="I6" s="50">
        <v>7871392</v>
      </c>
      <c r="J6" s="50">
        <v>10353347</v>
      </c>
      <c r="K6" s="53">
        <v>9555085</v>
      </c>
      <c r="L6" s="27">
        <f t="shared" si="1"/>
        <v>72365301</v>
      </c>
      <c r="M6" s="17">
        <f t="shared" si="0"/>
        <v>0.18168562534619045</v>
      </c>
    </row>
    <row r="7" spans="1:13" x14ac:dyDescent="0.25">
      <c r="A7" s="14">
        <v>4</v>
      </c>
      <c r="B7" s="8" t="s">
        <v>255</v>
      </c>
      <c r="C7" s="9">
        <v>589200</v>
      </c>
      <c r="D7" s="9">
        <v>81600</v>
      </c>
      <c r="E7" s="9">
        <v>422400</v>
      </c>
      <c r="F7" s="9">
        <v>274800</v>
      </c>
      <c r="G7" s="9">
        <v>693000</v>
      </c>
      <c r="H7" s="50">
        <v>702864</v>
      </c>
      <c r="I7" s="50">
        <v>455215</v>
      </c>
      <c r="J7" s="50">
        <v>596293</v>
      </c>
      <c r="K7" s="53">
        <v>542247</v>
      </c>
      <c r="L7" s="27">
        <f t="shared" si="1"/>
        <v>4357619</v>
      </c>
      <c r="M7" s="17">
        <f t="shared" si="0"/>
        <v>1.0940557450806998E-2</v>
      </c>
    </row>
    <row r="8" spans="1:13" x14ac:dyDescent="0.25">
      <c r="A8" s="14">
        <v>5</v>
      </c>
      <c r="B8" s="8" t="s">
        <v>279</v>
      </c>
      <c r="C8" s="9">
        <v>735600</v>
      </c>
      <c r="D8" s="9">
        <v>85800</v>
      </c>
      <c r="E8" s="9">
        <v>614400</v>
      </c>
      <c r="F8" s="9">
        <v>341400</v>
      </c>
      <c r="G8" s="9">
        <v>921600</v>
      </c>
      <c r="H8" s="50">
        <v>950557</v>
      </c>
      <c r="I8" s="50">
        <v>650456</v>
      </c>
      <c r="J8" s="50">
        <v>861556</v>
      </c>
      <c r="K8" s="53">
        <v>757111</v>
      </c>
      <c r="L8" s="27">
        <f t="shared" si="1"/>
        <v>5918480</v>
      </c>
      <c r="M8" s="17">
        <f t="shared" si="0"/>
        <v>1.4859369408259925E-2</v>
      </c>
    </row>
    <row r="9" spans="1:13" x14ac:dyDescent="0.25">
      <c r="A9" s="14">
        <v>6</v>
      </c>
      <c r="B9" s="8" t="s">
        <v>409</v>
      </c>
      <c r="C9" s="9">
        <v>2653200</v>
      </c>
      <c r="D9" s="9">
        <v>262200</v>
      </c>
      <c r="E9" s="9">
        <v>1795200</v>
      </c>
      <c r="F9" s="9">
        <v>1125000</v>
      </c>
      <c r="G9" s="9">
        <v>3024000</v>
      </c>
      <c r="H9" s="50">
        <v>3260003</v>
      </c>
      <c r="I9" s="50">
        <v>1966619</v>
      </c>
      <c r="J9" s="50">
        <v>2591448</v>
      </c>
      <c r="K9" s="53">
        <v>2440488</v>
      </c>
      <c r="L9" s="27">
        <f t="shared" si="1"/>
        <v>19118158</v>
      </c>
      <c r="M9" s="17">
        <f t="shared" si="0"/>
        <v>4.7999447852739172E-2</v>
      </c>
    </row>
    <row r="10" spans="1:13" x14ac:dyDescent="0.25">
      <c r="A10" s="14">
        <v>7</v>
      </c>
      <c r="B10" s="8" t="s">
        <v>111</v>
      </c>
      <c r="C10" s="9">
        <v>277800</v>
      </c>
      <c r="D10" s="9">
        <v>42600</v>
      </c>
      <c r="E10" s="9">
        <v>225600</v>
      </c>
      <c r="F10" s="9">
        <v>131400</v>
      </c>
      <c r="G10" s="9">
        <v>343800</v>
      </c>
      <c r="H10" s="50">
        <v>375910</v>
      </c>
      <c r="I10" s="50">
        <v>247107</v>
      </c>
      <c r="J10" s="50">
        <v>319934</v>
      </c>
      <c r="K10" s="53">
        <v>284695</v>
      </c>
      <c r="L10" s="27">
        <f t="shared" si="1"/>
        <v>2248846</v>
      </c>
      <c r="M10" s="17">
        <f t="shared" si="0"/>
        <v>5.6461174923777219E-3</v>
      </c>
    </row>
    <row r="11" spans="1:13" x14ac:dyDescent="0.25">
      <c r="A11" s="14">
        <v>8</v>
      </c>
      <c r="B11" s="8" t="s">
        <v>432</v>
      </c>
      <c r="C11" s="9">
        <v>3815400</v>
      </c>
      <c r="D11" s="9">
        <v>494400</v>
      </c>
      <c r="E11" s="9">
        <v>2633400</v>
      </c>
      <c r="F11" s="9">
        <v>1831200</v>
      </c>
      <c r="G11" s="9">
        <v>4501200</v>
      </c>
      <c r="H11" s="50">
        <v>5174160</v>
      </c>
      <c r="I11" s="50">
        <v>3136178</v>
      </c>
      <c r="J11" s="50">
        <v>4233189</v>
      </c>
      <c r="K11" s="53">
        <v>3875511</v>
      </c>
      <c r="L11" s="27">
        <f t="shared" si="1"/>
        <v>29694638</v>
      </c>
      <c r="M11" s="17">
        <f t="shared" si="0"/>
        <v>7.4553533252888021E-2</v>
      </c>
    </row>
    <row r="12" spans="1:13" x14ac:dyDescent="0.25">
      <c r="A12" s="14">
        <v>9</v>
      </c>
      <c r="B12" s="8" t="s">
        <v>169</v>
      </c>
      <c r="C12" s="9">
        <v>387000</v>
      </c>
      <c r="D12" s="9">
        <v>49200</v>
      </c>
      <c r="E12" s="9">
        <v>300000</v>
      </c>
      <c r="F12" s="9">
        <v>156000</v>
      </c>
      <c r="G12" s="9">
        <v>459000</v>
      </c>
      <c r="H12" s="50">
        <v>457700</v>
      </c>
      <c r="I12" s="50">
        <v>306615</v>
      </c>
      <c r="J12" s="50">
        <v>385993</v>
      </c>
      <c r="K12" s="53">
        <v>360071</v>
      </c>
      <c r="L12" s="27">
        <f t="shared" si="1"/>
        <v>2861579</v>
      </c>
      <c r="M12" s="17">
        <f t="shared" si="0"/>
        <v>7.1844898440003224E-3</v>
      </c>
    </row>
    <row r="13" spans="1:13" x14ac:dyDescent="0.25">
      <c r="A13" s="14">
        <v>10</v>
      </c>
      <c r="B13" s="8" t="s">
        <v>193</v>
      </c>
      <c r="C13" s="9">
        <v>425400</v>
      </c>
      <c r="D13" s="9">
        <v>55200</v>
      </c>
      <c r="E13" s="9">
        <v>382800</v>
      </c>
      <c r="F13" s="9">
        <v>159600</v>
      </c>
      <c r="G13" s="9">
        <v>519600</v>
      </c>
      <c r="H13" s="50">
        <v>510515</v>
      </c>
      <c r="I13" s="50">
        <v>349842</v>
      </c>
      <c r="J13" s="50">
        <v>454323</v>
      </c>
      <c r="K13" s="53">
        <v>396423</v>
      </c>
      <c r="L13" s="27">
        <f t="shared" si="1"/>
        <v>3253703</v>
      </c>
      <c r="M13" s="17">
        <f t="shared" si="0"/>
        <v>8.168985080926781E-3</v>
      </c>
    </row>
    <row r="14" spans="1:13" x14ac:dyDescent="0.25">
      <c r="A14" s="14">
        <v>11</v>
      </c>
      <c r="B14" s="8" t="s">
        <v>316</v>
      </c>
      <c r="C14" s="9">
        <v>1002600</v>
      </c>
      <c r="D14" s="9">
        <v>125400</v>
      </c>
      <c r="E14" s="9">
        <v>849000</v>
      </c>
      <c r="F14" s="9">
        <v>451800</v>
      </c>
      <c r="G14" s="9">
        <v>1237800</v>
      </c>
      <c r="H14" s="50">
        <v>1236553</v>
      </c>
      <c r="I14" s="50">
        <v>829573</v>
      </c>
      <c r="J14" s="50">
        <v>1076958</v>
      </c>
      <c r="K14" s="53">
        <v>937905</v>
      </c>
      <c r="L14" s="27">
        <f t="shared" si="1"/>
        <v>7747589</v>
      </c>
      <c r="M14" s="17">
        <f t="shared" si="0"/>
        <v>1.9451664443298128E-2</v>
      </c>
    </row>
    <row r="15" spans="1:13" x14ac:dyDescent="0.25">
      <c r="A15" s="14">
        <v>12</v>
      </c>
      <c r="B15" s="8" t="s">
        <v>112</v>
      </c>
      <c r="C15" s="9">
        <v>280200</v>
      </c>
      <c r="D15" s="9">
        <v>42600</v>
      </c>
      <c r="E15" s="9">
        <v>211800</v>
      </c>
      <c r="F15" s="9">
        <v>133800</v>
      </c>
      <c r="G15" s="9">
        <v>333000</v>
      </c>
      <c r="H15" s="50">
        <v>384789</v>
      </c>
      <c r="I15" s="50">
        <v>250689</v>
      </c>
      <c r="J15" s="50">
        <v>341109</v>
      </c>
      <c r="K15" s="53">
        <v>280300</v>
      </c>
      <c r="L15" s="27">
        <f t="shared" si="1"/>
        <v>2258287</v>
      </c>
      <c r="M15" s="17">
        <f t="shared" si="0"/>
        <v>5.6698207585175716E-3</v>
      </c>
    </row>
    <row r="16" spans="1:13" x14ac:dyDescent="0.25">
      <c r="A16" s="14">
        <v>13</v>
      </c>
      <c r="B16" s="8" t="s">
        <v>384</v>
      </c>
      <c r="C16" s="9">
        <v>1857000</v>
      </c>
      <c r="D16" s="9">
        <v>198600</v>
      </c>
      <c r="E16" s="9">
        <v>1439400</v>
      </c>
      <c r="F16" s="9">
        <v>744000</v>
      </c>
      <c r="G16" s="9">
        <v>2142600</v>
      </c>
      <c r="H16" s="50">
        <v>2036900</v>
      </c>
      <c r="I16" s="50">
        <v>1323943</v>
      </c>
      <c r="J16" s="50">
        <v>1706754</v>
      </c>
      <c r="K16" s="53">
        <v>1573270</v>
      </c>
      <c r="L16" s="27">
        <f t="shared" si="1"/>
        <v>13022467</v>
      </c>
      <c r="M16" s="17">
        <f t="shared" si="0"/>
        <v>3.2695159527425015E-2</v>
      </c>
    </row>
    <row r="17" spans="1:20" x14ac:dyDescent="0.25">
      <c r="A17" s="14">
        <v>14</v>
      </c>
      <c r="B17" s="8" t="s">
        <v>452</v>
      </c>
      <c r="C17" s="9">
        <v>5525400</v>
      </c>
      <c r="D17" s="9">
        <v>738000</v>
      </c>
      <c r="E17" s="9">
        <v>3996600</v>
      </c>
      <c r="F17" s="9">
        <v>2739000</v>
      </c>
      <c r="G17" s="9">
        <v>6684600</v>
      </c>
      <c r="H17" s="50">
        <v>7271913</v>
      </c>
      <c r="I17" s="50">
        <v>4623135</v>
      </c>
      <c r="J17" s="50">
        <v>5981227</v>
      </c>
      <c r="K17" s="53">
        <v>5527590</v>
      </c>
      <c r="L17" s="27">
        <f t="shared" si="1"/>
        <v>43087465</v>
      </c>
      <c r="M17" s="17">
        <f t="shared" si="0"/>
        <v>0.10817854572465738</v>
      </c>
    </row>
    <row r="18" spans="1:20" x14ac:dyDescent="0.25">
      <c r="A18" s="14">
        <v>15</v>
      </c>
      <c r="B18" s="8" t="s">
        <v>397</v>
      </c>
      <c r="C18" s="9">
        <v>2118600</v>
      </c>
      <c r="D18" s="9">
        <v>202800</v>
      </c>
      <c r="E18" s="9">
        <v>1650600</v>
      </c>
      <c r="F18" s="9">
        <v>786600</v>
      </c>
      <c r="G18" s="9">
        <v>2476800</v>
      </c>
      <c r="H18" s="50">
        <v>2324995</v>
      </c>
      <c r="I18" s="50">
        <v>1475738</v>
      </c>
      <c r="J18" s="50">
        <v>1924546</v>
      </c>
      <c r="K18" s="53">
        <v>1746215</v>
      </c>
      <c r="L18" s="27">
        <f t="shared" si="1"/>
        <v>14706894</v>
      </c>
      <c r="M18" s="17">
        <f t="shared" si="0"/>
        <v>3.6924205335512064E-2</v>
      </c>
    </row>
    <row r="19" spans="1:20" x14ac:dyDescent="0.25">
      <c r="A19" s="14">
        <v>16</v>
      </c>
      <c r="B19" s="8" t="s">
        <v>366</v>
      </c>
      <c r="C19" s="9">
        <v>1599600</v>
      </c>
      <c r="D19" s="9">
        <v>156600</v>
      </c>
      <c r="E19" s="9">
        <v>1286400</v>
      </c>
      <c r="F19" s="9">
        <v>595800</v>
      </c>
      <c r="G19" s="9">
        <v>1842000</v>
      </c>
      <c r="H19" s="50">
        <v>1742219</v>
      </c>
      <c r="I19" s="50">
        <v>1145825</v>
      </c>
      <c r="J19" s="50">
        <v>1476505</v>
      </c>
      <c r="K19" s="53">
        <v>1350106</v>
      </c>
      <c r="L19" s="27">
        <f t="shared" si="1"/>
        <v>11195055</v>
      </c>
      <c r="M19" s="17">
        <f t="shared" si="0"/>
        <v>2.8107125104889653E-2</v>
      </c>
    </row>
    <row r="20" spans="1:20" x14ac:dyDescent="0.25">
      <c r="A20" s="14">
        <v>17</v>
      </c>
      <c r="B20" s="8" t="s">
        <v>445</v>
      </c>
      <c r="C20" s="9">
        <v>5034600</v>
      </c>
      <c r="D20" s="9">
        <v>808800</v>
      </c>
      <c r="E20" s="9">
        <v>3613200</v>
      </c>
      <c r="F20" s="9">
        <v>2835600</v>
      </c>
      <c r="G20" s="9">
        <v>6339600</v>
      </c>
      <c r="H20" s="50">
        <v>7483194</v>
      </c>
      <c r="I20" s="50">
        <v>4745535</v>
      </c>
      <c r="J20" s="50">
        <v>6286794</v>
      </c>
      <c r="K20" s="53">
        <v>5812883</v>
      </c>
      <c r="L20" s="27">
        <f t="shared" si="1"/>
        <v>42960206</v>
      </c>
      <c r="M20" s="17">
        <f t="shared" si="0"/>
        <v>0.10785903995771624</v>
      </c>
    </row>
    <row r="21" spans="1:20" x14ac:dyDescent="0.25">
      <c r="A21" s="14">
        <v>18</v>
      </c>
      <c r="B21" s="8" t="s">
        <v>468</v>
      </c>
      <c r="C21" s="9">
        <v>7969800</v>
      </c>
      <c r="D21" s="9">
        <v>1067400</v>
      </c>
      <c r="E21" s="9">
        <v>5683800</v>
      </c>
      <c r="F21" s="9">
        <v>3882600</v>
      </c>
      <c r="G21" s="9">
        <v>9517200</v>
      </c>
      <c r="H21" s="50">
        <v>11268180</v>
      </c>
      <c r="I21" s="50">
        <v>6892787</v>
      </c>
      <c r="J21" s="50">
        <v>9274852</v>
      </c>
      <c r="K21" s="53">
        <v>8503491</v>
      </c>
      <c r="L21" s="27">
        <f t="shared" si="1"/>
        <v>64060110</v>
      </c>
      <c r="M21" s="17">
        <f t="shared" si="0"/>
        <v>0.16083400447813723</v>
      </c>
    </row>
    <row r="22" spans="1:20" x14ac:dyDescent="0.25">
      <c r="A22" s="14">
        <v>19</v>
      </c>
      <c r="B22" s="8" t="s">
        <v>326</v>
      </c>
      <c r="C22" s="9">
        <v>1068000</v>
      </c>
      <c r="D22" s="9">
        <v>187200</v>
      </c>
      <c r="E22" s="9">
        <v>835200</v>
      </c>
      <c r="F22" s="9">
        <v>610800</v>
      </c>
      <c r="G22" s="9">
        <v>1405200</v>
      </c>
      <c r="H22" s="50">
        <v>1605406</v>
      </c>
      <c r="I22" s="50">
        <v>1033039</v>
      </c>
      <c r="J22" s="50">
        <v>1345938</v>
      </c>
      <c r="K22" s="53">
        <v>1236173</v>
      </c>
      <c r="L22" s="27">
        <f t="shared" si="1"/>
        <v>9326956</v>
      </c>
      <c r="M22" s="17">
        <f t="shared" si="0"/>
        <v>2.3416938919889288E-2</v>
      </c>
    </row>
    <row r="23" spans="1:20" x14ac:dyDescent="0.25">
      <c r="A23" s="14">
        <v>20</v>
      </c>
      <c r="B23" s="8" t="s">
        <v>165</v>
      </c>
      <c r="C23" s="9">
        <v>376200</v>
      </c>
      <c r="D23" s="9">
        <v>36600</v>
      </c>
      <c r="E23" s="9">
        <v>278400</v>
      </c>
      <c r="F23" s="9">
        <v>155400</v>
      </c>
      <c r="G23" s="9">
        <v>447600</v>
      </c>
      <c r="H23" s="50">
        <v>443309</v>
      </c>
      <c r="I23" s="50">
        <v>295498</v>
      </c>
      <c r="J23" s="50">
        <v>381606</v>
      </c>
      <c r="K23" s="53">
        <v>346098</v>
      </c>
      <c r="L23" s="27">
        <f t="shared" si="1"/>
        <v>2760711</v>
      </c>
      <c r="M23" s="17">
        <f t="shared" si="0"/>
        <v>6.9312432547624838E-3</v>
      </c>
    </row>
    <row r="24" spans="1:20" x14ac:dyDescent="0.25">
      <c r="A24" s="14">
        <v>21</v>
      </c>
      <c r="B24" s="8" t="s">
        <v>402</v>
      </c>
      <c r="C24" s="9">
        <v>2260200</v>
      </c>
      <c r="D24" s="9">
        <v>358800</v>
      </c>
      <c r="E24" s="9">
        <v>1723800</v>
      </c>
      <c r="F24" s="9">
        <v>1224000</v>
      </c>
      <c r="G24" s="9">
        <v>2925000</v>
      </c>
      <c r="H24" s="50">
        <v>3459424</v>
      </c>
      <c r="I24" s="50">
        <v>2186124</v>
      </c>
      <c r="J24" s="50">
        <v>2860204</v>
      </c>
      <c r="K24" s="53">
        <v>2599416</v>
      </c>
      <c r="L24" s="27">
        <f t="shared" si="1"/>
        <v>19596968</v>
      </c>
      <c r="M24" s="17">
        <f t="shared" si="0"/>
        <v>4.9201583310892097E-2</v>
      </c>
    </row>
    <row r="25" spans="1:20" x14ac:dyDescent="0.25">
      <c r="A25" s="91" t="s">
        <v>500</v>
      </c>
      <c r="B25" s="91"/>
      <c r="C25" s="9">
        <f>SUM(C4:C24)</f>
        <v>50682000</v>
      </c>
      <c r="D25" s="9">
        <f>SUM(D4:D24)</f>
        <v>6669000</v>
      </c>
      <c r="E25" s="9">
        <f>SUM(E4:E24)</f>
        <v>37036800</v>
      </c>
      <c r="F25" s="9">
        <f>SUM(F4:F24)</f>
        <v>24387600</v>
      </c>
      <c r="G25" s="9">
        <f t="shared" ref="G25:K25" si="2">SUM(G4:G24)</f>
        <v>61061400</v>
      </c>
      <c r="H25" s="9">
        <f t="shared" si="2"/>
        <v>67967053</v>
      </c>
      <c r="I25" s="9">
        <f t="shared" si="2"/>
        <v>42636482</v>
      </c>
      <c r="J25" s="9">
        <f t="shared" si="2"/>
        <v>56248784</v>
      </c>
      <c r="K25" s="9">
        <f t="shared" si="2"/>
        <v>51610421</v>
      </c>
      <c r="L25" s="27">
        <f t="shared" si="1"/>
        <v>398299540</v>
      </c>
      <c r="M25" s="17">
        <f t="shared" si="0"/>
        <v>1</v>
      </c>
    </row>
    <row r="26" spans="1:20" x14ac:dyDescent="0.25">
      <c r="A26" s="64" t="s">
        <v>565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22"/>
      <c r="N26" s="22"/>
      <c r="O26" s="22"/>
      <c r="P26" s="22"/>
      <c r="Q26" s="22"/>
      <c r="R26" s="22"/>
      <c r="S26" s="22"/>
      <c r="T26" s="22"/>
    </row>
    <row r="27" spans="1:20" x14ac:dyDescent="0.25">
      <c r="A27" s="64" t="s">
        <v>566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1"/>
      <c r="N27" s="1"/>
      <c r="O27" s="1"/>
      <c r="P27" s="1"/>
      <c r="Q27" s="1"/>
      <c r="R27" s="1"/>
      <c r="S27" s="1"/>
      <c r="T27" s="1"/>
    </row>
    <row r="28" spans="1:20" x14ac:dyDescent="0.25">
      <c r="A28" s="65" t="s">
        <v>567</v>
      </c>
      <c r="B28" s="63"/>
      <c r="C28" s="62"/>
      <c r="D28" s="31"/>
      <c r="E28" s="31"/>
      <c r="F28" s="31"/>
      <c r="G28" s="31"/>
      <c r="H28" s="31"/>
      <c r="I28" s="31"/>
      <c r="J28" s="31"/>
      <c r="K28" s="31"/>
      <c r="L28" s="32"/>
      <c r="M28" s="1"/>
      <c r="N28" s="1"/>
      <c r="O28" s="1"/>
      <c r="P28" s="1"/>
      <c r="Q28" s="1"/>
      <c r="R28" s="1"/>
      <c r="S28" s="1"/>
      <c r="T28" s="1"/>
    </row>
    <row r="29" spans="1:20" x14ac:dyDescent="0.25">
      <c r="A29" s="66" t="s">
        <v>568</v>
      </c>
      <c r="B29" s="62"/>
      <c r="C29" s="62"/>
      <c r="D29" s="33"/>
      <c r="E29" s="33"/>
      <c r="F29" s="33"/>
      <c r="G29" s="33"/>
      <c r="H29" s="33"/>
      <c r="I29" s="33"/>
      <c r="J29" s="33"/>
      <c r="K29" s="33"/>
      <c r="L29" s="32"/>
      <c r="M29" s="1"/>
      <c r="N29" s="1"/>
      <c r="O29" s="1"/>
      <c r="P29" s="1"/>
      <c r="Q29" s="1"/>
      <c r="R29" s="1"/>
      <c r="S29" s="1"/>
      <c r="T29" s="1"/>
    </row>
  </sheetData>
  <sheetProtection algorithmName="SHA-512" hashValue="iduSMnblShE1neV2PUihWUs+9zz6liNCMP+4si6105nGFPWBsBO8oVO0uQovkKOM29/FHbanUJZfL9mHtrdPkw==" saltValue="oqF1QgjJUckVAfkUDG1jeg==" spinCount="100000" sheet="1" objects="1" scenarios="1"/>
  <mergeCells count="6">
    <mergeCell ref="A25:B25"/>
    <mergeCell ref="A1:M1"/>
    <mergeCell ref="A2:A3"/>
    <mergeCell ref="B2:B3"/>
    <mergeCell ref="L2:L3"/>
    <mergeCell ref="M2:M3"/>
  </mergeCells>
  <pageMargins left="0.511811024" right="0.511811024" top="0.78740157499999996" bottom="0.78740157499999996" header="0.31496062000000002" footer="0.31496062000000002"/>
  <picture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A42B0-8206-4ABF-B14B-0922A19DAB12}">
  <sheetPr codeName="Planilha8"/>
  <dimension ref="A1:T30"/>
  <sheetViews>
    <sheetView workbookViewId="0">
      <selection activeCell="A27" sqref="A27:A30"/>
    </sheetView>
  </sheetViews>
  <sheetFormatPr defaultRowHeight="15.75" x14ac:dyDescent="0.25"/>
  <cols>
    <col min="1" max="1" width="7.28515625" style="10" customWidth="1"/>
    <col min="2" max="2" width="31.28515625" style="18" customWidth="1"/>
    <col min="3" max="4" width="16" style="10" customWidth="1"/>
    <col min="5" max="11" width="16" style="44" customWidth="1"/>
    <col min="12" max="12" width="20.140625" style="10" customWidth="1"/>
    <col min="13" max="13" width="16" style="10" customWidth="1"/>
    <col min="14" max="16384" width="9.140625" style="10"/>
  </cols>
  <sheetData>
    <row r="1" spans="1:13" x14ac:dyDescent="0.25">
      <c r="A1" s="90" t="s">
        <v>513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15.75" customHeight="1" x14ac:dyDescent="0.25">
      <c r="A2" s="89" t="s">
        <v>499</v>
      </c>
      <c r="B2" s="89" t="s">
        <v>0</v>
      </c>
      <c r="C2" s="5">
        <v>43922</v>
      </c>
      <c r="D2" s="5">
        <v>43952</v>
      </c>
      <c r="E2" s="25">
        <v>43983</v>
      </c>
      <c r="F2" s="25">
        <v>44013</v>
      </c>
      <c r="G2" s="25">
        <v>44044</v>
      </c>
      <c r="H2" s="25">
        <v>44075</v>
      </c>
      <c r="I2" s="25">
        <v>44105</v>
      </c>
      <c r="J2" s="25">
        <v>44136</v>
      </c>
      <c r="K2" s="25">
        <v>44166</v>
      </c>
      <c r="L2" s="77" t="s">
        <v>562</v>
      </c>
      <c r="M2" s="89" t="s">
        <v>501</v>
      </c>
    </row>
    <row r="3" spans="1:13" ht="31.5" x14ac:dyDescent="0.25">
      <c r="A3" s="89"/>
      <c r="B3" s="89"/>
      <c r="C3" s="3" t="s">
        <v>1</v>
      </c>
      <c r="D3" s="3" t="s">
        <v>1</v>
      </c>
      <c r="E3" s="42" t="s">
        <v>1</v>
      </c>
      <c r="F3" s="42" t="s">
        <v>1</v>
      </c>
      <c r="G3" s="52" t="s">
        <v>1</v>
      </c>
      <c r="H3" s="52" t="s">
        <v>1</v>
      </c>
      <c r="I3" s="52" t="s">
        <v>1</v>
      </c>
      <c r="J3" s="52" t="s">
        <v>1</v>
      </c>
      <c r="K3" s="52" t="s">
        <v>1</v>
      </c>
      <c r="L3" s="77"/>
      <c r="M3" s="89"/>
    </row>
    <row r="4" spans="1:13" x14ac:dyDescent="0.25">
      <c r="A4" s="14">
        <v>1</v>
      </c>
      <c r="B4" s="8" t="s">
        <v>322</v>
      </c>
      <c r="C4" s="9">
        <v>1039200</v>
      </c>
      <c r="D4" s="9">
        <v>103200</v>
      </c>
      <c r="E4" s="9">
        <v>804600</v>
      </c>
      <c r="F4" s="9">
        <v>369600</v>
      </c>
      <c r="G4" s="9">
        <v>1158000</v>
      </c>
      <c r="H4" s="50">
        <v>1023130</v>
      </c>
      <c r="I4" s="50">
        <v>675611</v>
      </c>
      <c r="J4" s="50">
        <v>863480</v>
      </c>
      <c r="K4" s="53">
        <v>810177</v>
      </c>
      <c r="L4" s="27">
        <f>SUM(C4:K4)</f>
        <v>6846998</v>
      </c>
      <c r="M4" s="17">
        <f t="shared" ref="M4:M26" si="0">L4/L$26</f>
        <v>7.7544109584348399E-3</v>
      </c>
    </row>
    <row r="5" spans="1:13" x14ac:dyDescent="0.25">
      <c r="A5" s="14">
        <v>2</v>
      </c>
      <c r="B5" s="8" t="s">
        <v>82</v>
      </c>
      <c r="C5" s="9">
        <v>204600</v>
      </c>
      <c r="D5" s="9">
        <v>46200</v>
      </c>
      <c r="E5" s="9">
        <v>210600</v>
      </c>
      <c r="F5" s="9">
        <v>124800</v>
      </c>
      <c r="G5" s="9">
        <v>327600</v>
      </c>
      <c r="H5" s="50">
        <v>383501</v>
      </c>
      <c r="I5" s="50">
        <v>271642</v>
      </c>
      <c r="J5" s="50">
        <v>349342</v>
      </c>
      <c r="K5" s="53">
        <v>299616</v>
      </c>
      <c r="L5" s="27">
        <f t="shared" ref="L5:L26" si="1">SUM(C5:K5)</f>
        <v>2217901</v>
      </c>
      <c r="M5" s="17">
        <f t="shared" si="0"/>
        <v>2.5118330426156968E-3</v>
      </c>
    </row>
    <row r="6" spans="1:13" x14ac:dyDescent="0.25">
      <c r="A6" s="14">
        <v>3</v>
      </c>
      <c r="B6" s="8" t="s">
        <v>421</v>
      </c>
      <c r="C6" s="9">
        <v>3331200</v>
      </c>
      <c r="D6" s="9">
        <v>267000</v>
      </c>
      <c r="E6" s="9">
        <v>2227200</v>
      </c>
      <c r="F6" s="9">
        <v>1212600</v>
      </c>
      <c r="G6" s="9">
        <v>3603600</v>
      </c>
      <c r="H6" s="50">
        <v>3487071</v>
      </c>
      <c r="I6" s="50">
        <v>2192366</v>
      </c>
      <c r="J6" s="50">
        <v>2893921</v>
      </c>
      <c r="K6" s="53">
        <v>2641325</v>
      </c>
      <c r="L6" s="27">
        <f t="shared" si="1"/>
        <v>21856283</v>
      </c>
      <c r="M6" s="17">
        <f t="shared" si="0"/>
        <v>2.4752833344752416E-2</v>
      </c>
    </row>
    <row r="7" spans="1:13" x14ac:dyDescent="0.25">
      <c r="A7" s="14">
        <v>4</v>
      </c>
      <c r="B7" s="8" t="s">
        <v>465</v>
      </c>
      <c r="C7" s="9">
        <v>7438800</v>
      </c>
      <c r="D7" s="9">
        <v>618000</v>
      </c>
      <c r="E7" s="9">
        <v>5824800</v>
      </c>
      <c r="F7" s="9">
        <v>2537400</v>
      </c>
      <c r="G7" s="9">
        <v>8487600</v>
      </c>
      <c r="H7" s="50">
        <v>7717272</v>
      </c>
      <c r="I7" s="50">
        <v>5207147</v>
      </c>
      <c r="J7" s="50">
        <v>6707423</v>
      </c>
      <c r="K7" s="53">
        <v>6197801</v>
      </c>
      <c r="L7" s="27">
        <f t="shared" si="1"/>
        <v>50736243</v>
      </c>
      <c r="M7" s="17">
        <f t="shared" si="0"/>
        <v>5.7460171407821788E-2</v>
      </c>
    </row>
    <row r="8" spans="1:13" x14ac:dyDescent="0.25">
      <c r="A8" s="14">
        <v>5</v>
      </c>
      <c r="B8" s="8" t="s">
        <v>441</v>
      </c>
      <c r="C8" s="9">
        <v>4582800</v>
      </c>
      <c r="D8" s="9">
        <v>397800</v>
      </c>
      <c r="E8" s="9">
        <v>3435600</v>
      </c>
      <c r="F8" s="9">
        <v>1618800</v>
      </c>
      <c r="G8" s="9">
        <v>5182200</v>
      </c>
      <c r="H8" s="50">
        <v>4821040</v>
      </c>
      <c r="I8" s="50">
        <v>3128765</v>
      </c>
      <c r="J8" s="50">
        <v>4051766</v>
      </c>
      <c r="K8" s="53">
        <v>3808037</v>
      </c>
      <c r="L8" s="27">
        <f t="shared" si="1"/>
        <v>31026808</v>
      </c>
      <c r="M8" s="17">
        <f t="shared" si="0"/>
        <v>3.5138701655886825E-2</v>
      </c>
    </row>
    <row r="9" spans="1:13" x14ac:dyDescent="0.25">
      <c r="A9" s="14">
        <v>6</v>
      </c>
      <c r="B9" s="8" t="s">
        <v>321</v>
      </c>
      <c r="C9" s="9">
        <v>1036800</v>
      </c>
      <c r="D9" s="9">
        <v>91800</v>
      </c>
      <c r="E9" s="9">
        <v>719400</v>
      </c>
      <c r="F9" s="9">
        <v>393600</v>
      </c>
      <c r="G9" s="9">
        <v>1139400</v>
      </c>
      <c r="H9" s="50">
        <v>1101826</v>
      </c>
      <c r="I9" s="50">
        <v>687698</v>
      </c>
      <c r="J9" s="50">
        <v>939487</v>
      </c>
      <c r="K9" s="53">
        <v>853030</v>
      </c>
      <c r="L9" s="27">
        <f t="shared" si="1"/>
        <v>6963041</v>
      </c>
      <c r="M9" s="17">
        <f t="shared" si="0"/>
        <v>7.8858328035777258E-3</v>
      </c>
    </row>
    <row r="10" spans="1:13" x14ac:dyDescent="0.25">
      <c r="A10" s="14">
        <v>7</v>
      </c>
      <c r="B10" s="8" t="s">
        <v>306</v>
      </c>
      <c r="C10" s="9">
        <v>921600</v>
      </c>
      <c r="D10" s="9">
        <v>132600</v>
      </c>
      <c r="E10" s="9">
        <v>960600</v>
      </c>
      <c r="F10" s="9">
        <v>564600</v>
      </c>
      <c r="G10" s="9">
        <v>1482000</v>
      </c>
      <c r="H10" s="50">
        <v>1781265</v>
      </c>
      <c r="I10" s="50">
        <v>1277038</v>
      </c>
      <c r="J10" s="50">
        <v>1728109</v>
      </c>
      <c r="K10" s="53">
        <v>1395525</v>
      </c>
      <c r="L10" s="27">
        <f t="shared" si="1"/>
        <v>10243337</v>
      </c>
      <c r="M10" s="17">
        <f t="shared" si="0"/>
        <v>1.1600857000942757E-2</v>
      </c>
    </row>
    <row r="11" spans="1:13" x14ac:dyDescent="0.25">
      <c r="A11" s="14">
        <v>8</v>
      </c>
      <c r="B11" s="8" t="s">
        <v>346</v>
      </c>
      <c r="C11" s="9">
        <v>1324200</v>
      </c>
      <c r="D11" s="9">
        <v>58800</v>
      </c>
      <c r="E11" s="9">
        <v>984600</v>
      </c>
      <c r="F11" s="9">
        <v>328200</v>
      </c>
      <c r="G11" s="9">
        <v>1363200</v>
      </c>
      <c r="H11" s="50">
        <v>1056803</v>
      </c>
      <c r="I11" s="50">
        <v>677145</v>
      </c>
      <c r="J11" s="50">
        <v>854028</v>
      </c>
      <c r="K11" s="53">
        <v>832303</v>
      </c>
      <c r="L11" s="27">
        <f t="shared" si="1"/>
        <v>7479279</v>
      </c>
      <c r="M11" s="17">
        <f t="shared" si="0"/>
        <v>8.4704863414289833E-3</v>
      </c>
    </row>
    <row r="12" spans="1:13" x14ac:dyDescent="0.25">
      <c r="A12" s="14">
        <v>9</v>
      </c>
      <c r="B12" s="8" t="s">
        <v>437</v>
      </c>
      <c r="C12" s="9">
        <v>4327800</v>
      </c>
      <c r="D12" s="9">
        <v>469800</v>
      </c>
      <c r="E12" s="9">
        <v>3123000</v>
      </c>
      <c r="F12" s="9">
        <v>1840800</v>
      </c>
      <c r="G12" s="9">
        <v>5068200</v>
      </c>
      <c r="H12" s="50">
        <v>5349625</v>
      </c>
      <c r="I12" s="50">
        <v>3371328</v>
      </c>
      <c r="J12" s="50">
        <v>4533058</v>
      </c>
      <c r="K12" s="53">
        <v>4083161</v>
      </c>
      <c r="L12" s="27">
        <f t="shared" si="1"/>
        <v>32166772</v>
      </c>
      <c r="M12" s="17">
        <f t="shared" si="0"/>
        <v>3.6429741807179582E-2</v>
      </c>
    </row>
    <row r="13" spans="1:13" x14ac:dyDescent="0.25">
      <c r="A13" s="14">
        <v>10</v>
      </c>
      <c r="B13" s="8" t="s">
        <v>319</v>
      </c>
      <c r="C13" s="9">
        <v>1020000</v>
      </c>
      <c r="D13" s="9">
        <v>70800</v>
      </c>
      <c r="E13" s="9">
        <v>732000</v>
      </c>
      <c r="F13" s="9">
        <v>321000</v>
      </c>
      <c r="G13" s="9">
        <v>1054200</v>
      </c>
      <c r="H13" s="50">
        <v>958964</v>
      </c>
      <c r="I13" s="50">
        <v>603445</v>
      </c>
      <c r="J13" s="50">
        <v>787988</v>
      </c>
      <c r="K13" s="53">
        <v>721115</v>
      </c>
      <c r="L13" s="27">
        <f t="shared" si="1"/>
        <v>6269512</v>
      </c>
      <c r="M13" s="17">
        <f t="shared" si="0"/>
        <v>7.1003923992439795E-3</v>
      </c>
    </row>
    <row r="14" spans="1:13" x14ac:dyDescent="0.25">
      <c r="A14" s="14">
        <v>11</v>
      </c>
      <c r="B14" s="8" t="s">
        <v>188</v>
      </c>
      <c r="C14" s="9">
        <v>413400</v>
      </c>
      <c r="D14" s="9">
        <v>18600</v>
      </c>
      <c r="E14" s="9">
        <v>321600</v>
      </c>
      <c r="F14" s="9">
        <v>88800</v>
      </c>
      <c r="G14" s="9">
        <v>416400</v>
      </c>
      <c r="H14" s="50">
        <v>325280</v>
      </c>
      <c r="I14" s="50">
        <v>205744</v>
      </c>
      <c r="J14" s="50">
        <v>269840</v>
      </c>
      <c r="K14" s="53">
        <v>250190</v>
      </c>
      <c r="L14" s="27">
        <f t="shared" si="1"/>
        <v>2309854</v>
      </c>
      <c r="M14" s="17">
        <f t="shared" si="0"/>
        <v>2.6159723093222092E-3</v>
      </c>
    </row>
    <row r="15" spans="1:13" x14ac:dyDescent="0.25">
      <c r="A15" s="14">
        <v>12</v>
      </c>
      <c r="B15" s="8" t="s">
        <v>363</v>
      </c>
      <c r="C15" s="9">
        <v>1522800</v>
      </c>
      <c r="D15" s="9">
        <v>112200</v>
      </c>
      <c r="E15" s="9">
        <v>1098000</v>
      </c>
      <c r="F15" s="9">
        <v>457200</v>
      </c>
      <c r="G15" s="9">
        <v>1609200</v>
      </c>
      <c r="H15" s="50">
        <v>1369719</v>
      </c>
      <c r="I15" s="50">
        <v>864115</v>
      </c>
      <c r="J15" s="50">
        <v>1116888</v>
      </c>
      <c r="K15" s="53">
        <v>1059265</v>
      </c>
      <c r="L15" s="27">
        <f t="shared" si="1"/>
        <v>9209387</v>
      </c>
      <c r="M15" s="17">
        <f t="shared" si="0"/>
        <v>1.042988058025829E-2</v>
      </c>
    </row>
    <row r="16" spans="1:13" x14ac:dyDescent="0.25">
      <c r="A16" s="14">
        <v>13</v>
      </c>
      <c r="B16" s="8" t="s">
        <v>497</v>
      </c>
      <c r="C16" s="9">
        <v>44193600</v>
      </c>
      <c r="D16" s="9">
        <v>5642400</v>
      </c>
      <c r="E16" s="9">
        <v>30941400</v>
      </c>
      <c r="F16" s="9">
        <v>21620400</v>
      </c>
      <c r="G16" s="9">
        <v>52929000</v>
      </c>
      <c r="H16" s="50">
        <v>58716549</v>
      </c>
      <c r="I16" s="50">
        <v>36274924</v>
      </c>
      <c r="J16" s="50">
        <v>48285037</v>
      </c>
      <c r="K16" s="53">
        <v>43975300</v>
      </c>
      <c r="L16" s="27">
        <f t="shared" si="1"/>
        <v>342578610</v>
      </c>
      <c r="M16" s="17">
        <f t="shared" si="0"/>
        <v>0.38797956820045448</v>
      </c>
    </row>
    <row r="17" spans="1:20" x14ac:dyDescent="0.25">
      <c r="A17" s="14">
        <v>14</v>
      </c>
      <c r="B17" s="8" t="s">
        <v>398</v>
      </c>
      <c r="C17" s="9">
        <v>2165400</v>
      </c>
      <c r="D17" s="9">
        <v>123000</v>
      </c>
      <c r="E17" s="9">
        <v>1737000</v>
      </c>
      <c r="F17" s="9">
        <v>556800</v>
      </c>
      <c r="G17" s="9">
        <v>2329200</v>
      </c>
      <c r="H17" s="50">
        <v>1785024</v>
      </c>
      <c r="I17" s="50">
        <v>1184817</v>
      </c>
      <c r="J17" s="50">
        <v>1482818</v>
      </c>
      <c r="K17" s="53">
        <v>1376813</v>
      </c>
      <c r="L17" s="27">
        <f t="shared" si="1"/>
        <v>12740872</v>
      </c>
      <c r="M17" s="17">
        <f t="shared" si="0"/>
        <v>1.4429383133574104E-2</v>
      </c>
    </row>
    <row r="18" spans="1:20" x14ac:dyDescent="0.25">
      <c r="A18" s="14">
        <v>15</v>
      </c>
      <c r="B18" s="8" t="s">
        <v>413</v>
      </c>
      <c r="C18" s="9">
        <v>2844000</v>
      </c>
      <c r="D18" s="9">
        <v>222000</v>
      </c>
      <c r="E18" s="9">
        <v>1969200</v>
      </c>
      <c r="F18" s="9">
        <v>1004400</v>
      </c>
      <c r="G18" s="9">
        <v>3008400</v>
      </c>
      <c r="H18" s="50">
        <v>2957785</v>
      </c>
      <c r="I18" s="50">
        <v>1844476</v>
      </c>
      <c r="J18" s="50">
        <v>2439628</v>
      </c>
      <c r="K18" s="53">
        <v>2262407</v>
      </c>
      <c r="L18" s="27">
        <f t="shared" si="1"/>
        <v>18552296</v>
      </c>
      <c r="M18" s="17">
        <f t="shared" si="0"/>
        <v>2.1010978447273804E-2</v>
      </c>
    </row>
    <row r="19" spans="1:20" x14ac:dyDescent="0.25">
      <c r="A19" s="14">
        <v>16</v>
      </c>
      <c r="B19" s="8" t="s">
        <v>489</v>
      </c>
      <c r="C19" s="9">
        <v>27565800</v>
      </c>
      <c r="D19" s="9">
        <v>3297600</v>
      </c>
      <c r="E19" s="9">
        <v>19249200</v>
      </c>
      <c r="F19" s="9">
        <v>12601200</v>
      </c>
      <c r="G19" s="9">
        <v>32344800</v>
      </c>
      <c r="H19" s="50">
        <v>35659376</v>
      </c>
      <c r="I19" s="50">
        <v>21676636</v>
      </c>
      <c r="J19" s="50">
        <v>28884682</v>
      </c>
      <c r="K19" s="53">
        <v>25756228</v>
      </c>
      <c r="L19" s="27">
        <f t="shared" si="1"/>
        <v>207035522</v>
      </c>
      <c r="M19" s="17">
        <f t="shared" si="0"/>
        <v>0.2344733444616279</v>
      </c>
    </row>
    <row r="20" spans="1:20" x14ac:dyDescent="0.25">
      <c r="A20" s="14">
        <v>17</v>
      </c>
      <c r="B20" s="8" t="s">
        <v>436</v>
      </c>
      <c r="C20" s="9">
        <v>4211400</v>
      </c>
      <c r="D20" s="9">
        <v>422400</v>
      </c>
      <c r="E20" s="9">
        <v>2963400</v>
      </c>
      <c r="F20" s="9">
        <v>1839000</v>
      </c>
      <c r="G20" s="9">
        <v>4837800</v>
      </c>
      <c r="H20" s="50">
        <v>5244055</v>
      </c>
      <c r="I20" s="50">
        <v>3245099</v>
      </c>
      <c r="J20" s="50">
        <v>4316553</v>
      </c>
      <c r="K20" s="53">
        <v>3995940</v>
      </c>
      <c r="L20" s="27">
        <f t="shared" si="1"/>
        <v>31075647</v>
      </c>
      <c r="M20" s="17">
        <f t="shared" si="0"/>
        <v>3.5194013148134813E-2</v>
      </c>
    </row>
    <row r="21" spans="1:20" x14ac:dyDescent="0.25">
      <c r="A21" s="14">
        <v>18</v>
      </c>
      <c r="B21" s="8" t="s">
        <v>356</v>
      </c>
      <c r="C21" s="9">
        <v>1444200</v>
      </c>
      <c r="D21" s="9">
        <v>84000</v>
      </c>
      <c r="E21" s="9">
        <v>1102800</v>
      </c>
      <c r="F21" s="9">
        <v>429000</v>
      </c>
      <c r="G21" s="9">
        <v>1558800</v>
      </c>
      <c r="H21" s="50">
        <v>1300425</v>
      </c>
      <c r="I21" s="50">
        <v>869828</v>
      </c>
      <c r="J21" s="50">
        <v>1122480</v>
      </c>
      <c r="K21" s="53">
        <v>1017502</v>
      </c>
      <c r="L21" s="27">
        <f t="shared" si="1"/>
        <v>8929035</v>
      </c>
      <c r="M21" s="17">
        <f t="shared" si="0"/>
        <v>1.0112374335767038E-2</v>
      </c>
    </row>
    <row r="22" spans="1:20" x14ac:dyDescent="0.25">
      <c r="A22" s="14">
        <v>19</v>
      </c>
      <c r="B22" s="8" t="s">
        <v>439</v>
      </c>
      <c r="C22" s="9">
        <v>4500000</v>
      </c>
      <c r="D22" s="9">
        <v>390600</v>
      </c>
      <c r="E22" s="9">
        <v>3238200</v>
      </c>
      <c r="F22" s="9">
        <v>1633800</v>
      </c>
      <c r="G22" s="9">
        <v>4896000</v>
      </c>
      <c r="H22" s="50">
        <v>4694429</v>
      </c>
      <c r="I22" s="50">
        <v>2752987</v>
      </c>
      <c r="J22" s="50">
        <v>3535425</v>
      </c>
      <c r="K22" s="53">
        <v>3231479</v>
      </c>
      <c r="L22" s="27">
        <f t="shared" si="1"/>
        <v>28872920</v>
      </c>
      <c r="M22" s="17">
        <f t="shared" si="0"/>
        <v>3.2699365072110791E-2</v>
      </c>
    </row>
    <row r="23" spans="1:20" x14ac:dyDescent="0.25">
      <c r="A23" s="14">
        <v>20</v>
      </c>
      <c r="B23" s="8" t="s">
        <v>442</v>
      </c>
      <c r="C23" s="9">
        <v>4837800</v>
      </c>
      <c r="D23" s="9">
        <v>573600</v>
      </c>
      <c r="E23" s="9">
        <v>3774600</v>
      </c>
      <c r="F23" s="9">
        <v>2065800</v>
      </c>
      <c r="G23" s="9">
        <v>5806800</v>
      </c>
      <c r="H23" s="50">
        <v>6018345</v>
      </c>
      <c r="I23" s="50">
        <v>3919322</v>
      </c>
      <c r="J23" s="50">
        <v>5157070</v>
      </c>
      <c r="K23" s="53">
        <v>4596887</v>
      </c>
      <c r="L23" s="27">
        <f t="shared" si="1"/>
        <v>36750224</v>
      </c>
      <c r="M23" s="17">
        <f t="shared" si="0"/>
        <v>4.1620625522387336E-2</v>
      </c>
    </row>
    <row r="24" spans="1:20" x14ac:dyDescent="0.25">
      <c r="A24" s="14">
        <v>21</v>
      </c>
      <c r="B24" s="8" t="s">
        <v>295</v>
      </c>
      <c r="C24" s="9">
        <v>870000</v>
      </c>
      <c r="D24" s="9">
        <v>82200</v>
      </c>
      <c r="E24" s="9">
        <v>727200</v>
      </c>
      <c r="F24" s="9">
        <v>271200</v>
      </c>
      <c r="G24" s="9">
        <v>952800</v>
      </c>
      <c r="H24" s="50">
        <v>831531</v>
      </c>
      <c r="I24" s="50">
        <v>553742</v>
      </c>
      <c r="J24" s="50">
        <v>713665</v>
      </c>
      <c r="K24" s="53">
        <v>628836</v>
      </c>
      <c r="L24" s="27">
        <f t="shared" si="1"/>
        <v>5631174</v>
      </c>
      <c r="M24" s="17">
        <f t="shared" si="0"/>
        <v>6.377457299454937E-3</v>
      </c>
    </row>
    <row r="25" spans="1:20" x14ac:dyDescent="0.25">
      <c r="A25" s="14">
        <v>22</v>
      </c>
      <c r="B25" s="8" t="s">
        <v>213</v>
      </c>
      <c r="C25" s="9">
        <v>464400</v>
      </c>
      <c r="D25" s="9">
        <v>50400</v>
      </c>
      <c r="E25" s="9">
        <v>351600</v>
      </c>
      <c r="F25" s="9">
        <v>207600</v>
      </c>
      <c r="G25" s="9">
        <v>573600</v>
      </c>
      <c r="H25" s="50">
        <v>555361</v>
      </c>
      <c r="I25" s="50">
        <v>368681</v>
      </c>
      <c r="J25" s="50">
        <v>485380</v>
      </c>
      <c r="K25" s="53">
        <v>432322</v>
      </c>
      <c r="L25" s="27">
        <f t="shared" si="1"/>
        <v>3489344</v>
      </c>
      <c r="M25" s="17">
        <f t="shared" si="0"/>
        <v>3.951776727749717E-3</v>
      </c>
    </row>
    <row r="26" spans="1:20" x14ac:dyDescent="0.25">
      <c r="A26" s="91" t="s">
        <v>500</v>
      </c>
      <c r="B26" s="91"/>
      <c r="C26" s="9">
        <f>SUM(C4:C25)</f>
        <v>120259800</v>
      </c>
      <c r="D26" s="9">
        <f>SUM(D4:D25)</f>
        <v>13275000</v>
      </c>
      <c r="E26" s="9">
        <f>SUM(E4:E25)</f>
        <v>86496600</v>
      </c>
      <c r="F26" s="9">
        <f>SUM(F4:F25)</f>
        <v>52086600</v>
      </c>
      <c r="G26" s="9">
        <f t="shared" ref="G26:K26" si="2">SUM(G4:G25)</f>
        <v>140128800</v>
      </c>
      <c r="H26" s="9">
        <f t="shared" si="2"/>
        <v>147138376</v>
      </c>
      <c r="I26" s="9">
        <f t="shared" si="2"/>
        <v>91852556</v>
      </c>
      <c r="J26" s="9">
        <f t="shared" si="2"/>
        <v>121518068</v>
      </c>
      <c r="K26" s="9">
        <f t="shared" si="2"/>
        <v>110225259</v>
      </c>
      <c r="L26" s="27">
        <f t="shared" si="1"/>
        <v>882981059</v>
      </c>
      <c r="M26" s="17">
        <f t="shared" si="0"/>
        <v>1</v>
      </c>
    </row>
    <row r="27" spans="1:20" x14ac:dyDescent="0.25">
      <c r="A27" s="64" t="s">
        <v>565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22"/>
      <c r="N27" s="22"/>
      <c r="O27" s="22"/>
      <c r="P27" s="22"/>
      <c r="Q27" s="22"/>
      <c r="R27" s="22"/>
      <c r="S27" s="22"/>
      <c r="T27" s="22"/>
    </row>
    <row r="28" spans="1:20" x14ac:dyDescent="0.25">
      <c r="A28" s="64" t="s">
        <v>566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1"/>
      <c r="N28" s="1"/>
      <c r="O28" s="1"/>
      <c r="P28" s="1"/>
      <c r="Q28" s="1"/>
      <c r="R28" s="1"/>
      <c r="S28" s="1"/>
      <c r="T28" s="1"/>
    </row>
    <row r="29" spans="1:20" x14ac:dyDescent="0.25">
      <c r="A29" s="65" t="s">
        <v>567</v>
      </c>
      <c r="B29" s="63"/>
      <c r="C29" s="62"/>
      <c r="D29" s="31"/>
      <c r="E29" s="31"/>
      <c r="F29" s="31"/>
      <c r="G29" s="31"/>
      <c r="H29" s="31"/>
      <c r="I29" s="31"/>
      <c r="J29" s="31"/>
      <c r="K29" s="31"/>
      <c r="L29" s="32"/>
      <c r="M29" s="1"/>
      <c r="N29" s="1"/>
      <c r="O29" s="1"/>
      <c r="P29" s="1"/>
      <c r="Q29" s="1"/>
      <c r="R29" s="1"/>
      <c r="S29" s="1"/>
      <c r="T29" s="1"/>
    </row>
    <row r="30" spans="1:20" x14ac:dyDescent="0.25">
      <c r="A30" s="66" t="s">
        <v>568</v>
      </c>
      <c r="B30" s="62"/>
      <c r="C30" s="62"/>
      <c r="D30" s="33"/>
      <c r="E30" s="33"/>
      <c r="F30" s="33"/>
      <c r="G30" s="33"/>
      <c r="H30" s="33"/>
      <c r="I30" s="33"/>
      <c r="J30" s="33"/>
      <c r="K30" s="33"/>
      <c r="L30" s="32"/>
      <c r="M30" s="1"/>
      <c r="N30" s="1"/>
      <c r="O30" s="1"/>
      <c r="P30" s="1"/>
      <c r="Q30" s="1"/>
      <c r="R30" s="1"/>
      <c r="S30" s="1"/>
      <c r="T30" s="1"/>
    </row>
  </sheetData>
  <sheetProtection algorithmName="SHA-512" hashValue="IwxuFT6OhSe4QxGZuGI34YACrej/ZiP59VJMEGqtInavE9bI55lvKKudLTinVZ2R/uOvtUR7Zd4AhRD6c23+Pw==" saltValue="5XejJOkBOB7eo9S/kY5mew==" spinCount="100000" sheet="1" objects="1" scenarios="1"/>
  <mergeCells count="6">
    <mergeCell ref="A26:B26"/>
    <mergeCell ref="A1:M1"/>
    <mergeCell ref="A2:A3"/>
    <mergeCell ref="B2:B3"/>
    <mergeCell ref="L2:L3"/>
    <mergeCell ref="M2:M3"/>
  </mergeCells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BBA43-F81A-49A8-8B70-D211FB832430}">
  <sheetPr codeName="Planilha9"/>
  <dimension ref="A1:T33"/>
  <sheetViews>
    <sheetView workbookViewId="0">
      <selection activeCell="A30" sqref="A30:A33"/>
    </sheetView>
  </sheetViews>
  <sheetFormatPr defaultRowHeight="15.75" x14ac:dyDescent="0.25"/>
  <cols>
    <col min="1" max="1" width="7.28515625" style="10" customWidth="1"/>
    <col min="2" max="2" width="31.140625" style="18" customWidth="1"/>
    <col min="3" max="4" width="16.7109375" style="10" customWidth="1"/>
    <col min="5" max="11" width="16.7109375" style="44" customWidth="1"/>
    <col min="12" max="13" width="16.7109375" style="10" customWidth="1"/>
    <col min="14" max="16384" width="9.140625" style="10"/>
  </cols>
  <sheetData>
    <row r="1" spans="1:13" x14ac:dyDescent="0.25">
      <c r="A1" s="94" t="s">
        <v>514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ht="15.75" customHeight="1" x14ac:dyDescent="0.25">
      <c r="A2" s="89" t="s">
        <v>499</v>
      </c>
      <c r="B2" s="89" t="s">
        <v>0</v>
      </c>
      <c r="C2" s="5">
        <v>43922</v>
      </c>
      <c r="D2" s="5">
        <v>43952</v>
      </c>
      <c r="E2" s="25">
        <v>43983</v>
      </c>
      <c r="F2" s="25">
        <v>44013</v>
      </c>
      <c r="G2" s="25">
        <v>44044</v>
      </c>
      <c r="H2" s="25">
        <v>44075</v>
      </c>
      <c r="I2" s="25">
        <v>44105</v>
      </c>
      <c r="J2" s="25">
        <v>44136</v>
      </c>
      <c r="K2" s="25">
        <v>44166</v>
      </c>
      <c r="L2" s="77" t="s">
        <v>562</v>
      </c>
      <c r="M2" s="89" t="s">
        <v>501</v>
      </c>
    </row>
    <row r="3" spans="1:13" x14ac:dyDescent="0.25">
      <c r="A3" s="89"/>
      <c r="B3" s="89"/>
      <c r="C3" s="3" t="s">
        <v>1</v>
      </c>
      <c r="D3" s="3" t="s">
        <v>1</v>
      </c>
      <c r="E3" s="42" t="s">
        <v>1</v>
      </c>
      <c r="F3" s="42" t="s">
        <v>1</v>
      </c>
      <c r="G3" s="52" t="s">
        <v>1</v>
      </c>
      <c r="H3" s="52" t="s">
        <v>1</v>
      </c>
      <c r="I3" s="52" t="s">
        <v>1</v>
      </c>
      <c r="J3" s="52" t="s">
        <v>1</v>
      </c>
      <c r="K3" s="52" t="s">
        <v>1</v>
      </c>
      <c r="L3" s="77"/>
      <c r="M3" s="89"/>
    </row>
    <row r="4" spans="1:13" x14ac:dyDescent="0.25">
      <c r="A4" s="14">
        <v>1</v>
      </c>
      <c r="B4" s="8" t="s">
        <v>270</v>
      </c>
      <c r="C4" s="9">
        <v>675600</v>
      </c>
      <c r="D4" s="9">
        <v>84000</v>
      </c>
      <c r="E4" s="9">
        <v>568200</v>
      </c>
      <c r="F4" s="9">
        <v>318600</v>
      </c>
      <c r="G4" s="9">
        <v>851400</v>
      </c>
      <c r="H4" s="50">
        <v>916718</v>
      </c>
      <c r="I4" s="50">
        <v>617389</v>
      </c>
      <c r="J4" s="50">
        <v>816248</v>
      </c>
      <c r="K4" s="53">
        <v>710306</v>
      </c>
      <c r="L4" s="27">
        <f>SUM(C4:K4)</f>
        <v>5558461</v>
      </c>
      <c r="M4" s="17">
        <f t="shared" ref="M4:M11" si="0">L4/L$11</f>
        <v>2.4760279633962948E-2</v>
      </c>
    </row>
    <row r="5" spans="1:13" x14ac:dyDescent="0.25">
      <c r="A5" s="14">
        <v>2</v>
      </c>
      <c r="B5" s="8" t="s">
        <v>486</v>
      </c>
      <c r="C5" s="9">
        <v>19127400</v>
      </c>
      <c r="D5" s="9">
        <v>1428000</v>
      </c>
      <c r="E5" s="9">
        <v>14191200</v>
      </c>
      <c r="F5" s="9">
        <v>5958600</v>
      </c>
      <c r="G5" s="9">
        <v>21351600</v>
      </c>
      <c r="H5" s="50">
        <v>18926950</v>
      </c>
      <c r="I5" s="50">
        <v>11889894</v>
      </c>
      <c r="J5" s="50">
        <v>15565288</v>
      </c>
      <c r="K5" s="53">
        <v>14107751</v>
      </c>
      <c r="L5" s="27">
        <f t="shared" ref="L5:L11" si="1">SUM(C5:K5)</f>
        <v>122546683</v>
      </c>
      <c r="M5" s="17">
        <f t="shared" si="0"/>
        <v>0.54588673722719527</v>
      </c>
    </row>
    <row r="6" spans="1:13" x14ac:dyDescent="0.25">
      <c r="A6" s="14">
        <v>3</v>
      </c>
      <c r="B6" s="8" t="s">
        <v>446</v>
      </c>
      <c r="C6" s="9">
        <v>5206200</v>
      </c>
      <c r="D6" s="9">
        <v>416400</v>
      </c>
      <c r="E6" s="9">
        <v>3684000</v>
      </c>
      <c r="F6" s="9">
        <v>1877400</v>
      </c>
      <c r="G6" s="9">
        <v>5596200</v>
      </c>
      <c r="H6" s="50">
        <v>5531504</v>
      </c>
      <c r="I6" s="50">
        <v>3424263</v>
      </c>
      <c r="J6" s="50">
        <v>4538916</v>
      </c>
      <c r="K6" s="53">
        <v>4173128</v>
      </c>
      <c r="L6" s="27">
        <f t="shared" si="1"/>
        <v>34448011</v>
      </c>
      <c r="M6" s="17">
        <f t="shared" si="0"/>
        <v>0.15344937837898504</v>
      </c>
    </row>
    <row r="7" spans="1:13" x14ac:dyDescent="0.25">
      <c r="A7" s="14">
        <v>4</v>
      </c>
      <c r="B7" s="8" t="s">
        <v>368</v>
      </c>
      <c r="C7" s="9">
        <v>1618800</v>
      </c>
      <c r="D7" s="9">
        <v>132000</v>
      </c>
      <c r="E7" s="9">
        <v>1192200</v>
      </c>
      <c r="F7" s="9">
        <v>603000</v>
      </c>
      <c r="G7" s="9">
        <v>1825800</v>
      </c>
      <c r="H7" s="50">
        <v>1700338</v>
      </c>
      <c r="I7" s="50">
        <v>1067685</v>
      </c>
      <c r="J7" s="50">
        <v>1412495</v>
      </c>
      <c r="K7" s="53">
        <v>1280365</v>
      </c>
      <c r="L7" s="27">
        <f t="shared" si="1"/>
        <v>10832683</v>
      </c>
      <c r="M7" s="17">
        <f t="shared" si="0"/>
        <v>4.8254410756156538E-2</v>
      </c>
    </row>
    <row r="8" spans="1:13" x14ac:dyDescent="0.25">
      <c r="A8" s="14">
        <v>5</v>
      </c>
      <c r="B8" s="8" t="s">
        <v>450</v>
      </c>
      <c r="C8" s="9">
        <v>5458800</v>
      </c>
      <c r="D8" s="9">
        <v>495000</v>
      </c>
      <c r="E8" s="9">
        <v>4099200</v>
      </c>
      <c r="F8" s="9">
        <v>1873800</v>
      </c>
      <c r="G8" s="9">
        <v>6174000</v>
      </c>
      <c r="H8" s="50">
        <v>5884209</v>
      </c>
      <c r="I8" s="50">
        <v>3763058</v>
      </c>
      <c r="J8" s="50">
        <v>4916020</v>
      </c>
      <c r="K8" s="53">
        <v>4528327</v>
      </c>
      <c r="L8" s="27">
        <f t="shared" si="1"/>
        <v>37192414</v>
      </c>
      <c r="M8" s="17">
        <f t="shared" si="0"/>
        <v>0.16567437837597823</v>
      </c>
    </row>
    <row r="9" spans="1:13" x14ac:dyDescent="0.25">
      <c r="A9" s="14">
        <v>6</v>
      </c>
      <c r="B9" s="8" t="s">
        <v>343</v>
      </c>
      <c r="C9" s="9">
        <v>1303800</v>
      </c>
      <c r="D9" s="9">
        <v>29400</v>
      </c>
      <c r="E9" s="9">
        <v>1038000</v>
      </c>
      <c r="F9" s="9">
        <v>230400</v>
      </c>
      <c r="G9" s="9">
        <v>1309800</v>
      </c>
      <c r="H9" s="50">
        <v>868886</v>
      </c>
      <c r="I9" s="50">
        <v>556503</v>
      </c>
      <c r="J9" s="50">
        <v>724109</v>
      </c>
      <c r="K9" s="53">
        <v>647222</v>
      </c>
      <c r="L9" s="27">
        <f t="shared" si="1"/>
        <v>6708120</v>
      </c>
      <c r="M9" s="17">
        <f t="shared" si="0"/>
        <v>2.9881459457605175E-2</v>
      </c>
    </row>
    <row r="10" spans="1:13" x14ac:dyDescent="0.25">
      <c r="A10" s="14">
        <v>7</v>
      </c>
      <c r="B10" s="8" t="s">
        <v>331</v>
      </c>
      <c r="C10" s="9">
        <v>1114800</v>
      </c>
      <c r="D10" s="9">
        <v>90000</v>
      </c>
      <c r="E10" s="9">
        <v>793800</v>
      </c>
      <c r="F10" s="9">
        <v>390600</v>
      </c>
      <c r="G10" s="9">
        <v>1187400</v>
      </c>
      <c r="H10" s="50">
        <v>1145599</v>
      </c>
      <c r="I10" s="50">
        <v>700363</v>
      </c>
      <c r="J10" s="50">
        <v>925663</v>
      </c>
      <c r="K10" s="53">
        <v>856446</v>
      </c>
      <c r="L10" s="27">
        <f t="shared" si="1"/>
        <v>7204671</v>
      </c>
      <c r="M10" s="17">
        <f t="shared" si="0"/>
        <v>3.2093356170116771E-2</v>
      </c>
    </row>
    <row r="11" spans="1:13" x14ac:dyDescent="0.25">
      <c r="A11" s="91" t="s">
        <v>500</v>
      </c>
      <c r="B11" s="91"/>
      <c r="C11" s="9">
        <f>SUM(C4:C10)</f>
        <v>34505400</v>
      </c>
      <c r="D11" s="9">
        <f>SUM(D4:D10)</f>
        <v>2674800</v>
      </c>
      <c r="E11" s="9">
        <f t="shared" ref="E11:K11" si="2">SUM(E4:E10)</f>
        <v>25566600</v>
      </c>
      <c r="F11" s="9">
        <f t="shared" si="2"/>
        <v>11252400</v>
      </c>
      <c r="G11" s="9">
        <f t="shared" si="2"/>
        <v>38296200</v>
      </c>
      <c r="H11" s="9">
        <f t="shared" si="2"/>
        <v>34974204</v>
      </c>
      <c r="I11" s="9">
        <f t="shared" si="2"/>
        <v>22019155</v>
      </c>
      <c r="J11" s="9">
        <f t="shared" si="2"/>
        <v>28898739</v>
      </c>
      <c r="K11" s="9">
        <f t="shared" si="2"/>
        <v>26303545</v>
      </c>
      <c r="L11" s="27">
        <f t="shared" si="1"/>
        <v>224491043</v>
      </c>
      <c r="M11" s="17">
        <f t="shared" si="0"/>
        <v>1</v>
      </c>
    </row>
    <row r="13" spans="1:13" x14ac:dyDescent="0.25">
      <c r="A13" s="94" t="s">
        <v>515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</row>
    <row r="14" spans="1:13" ht="15.75" customHeight="1" x14ac:dyDescent="0.25">
      <c r="A14" s="89" t="s">
        <v>499</v>
      </c>
      <c r="B14" s="89" t="s">
        <v>0</v>
      </c>
      <c r="C14" s="5">
        <v>43922</v>
      </c>
      <c r="D14" s="5">
        <v>43952</v>
      </c>
      <c r="E14" s="25">
        <v>43983</v>
      </c>
      <c r="F14" s="25">
        <v>44013</v>
      </c>
      <c r="G14" s="25">
        <v>44044</v>
      </c>
      <c r="H14" s="25">
        <v>44075</v>
      </c>
      <c r="I14" s="25">
        <v>44105</v>
      </c>
      <c r="J14" s="25">
        <v>44136</v>
      </c>
      <c r="K14" s="25">
        <v>44166</v>
      </c>
      <c r="L14" s="77" t="s">
        <v>562</v>
      </c>
      <c r="M14" s="89" t="s">
        <v>501</v>
      </c>
    </row>
    <row r="15" spans="1:13" x14ac:dyDescent="0.25">
      <c r="A15" s="89"/>
      <c r="B15" s="89"/>
      <c r="C15" s="3" t="s">
        <v>1</v>
      </c>
      <c r="D15" s="3" t="s">
        <v>1</v>
      </c>
      <c r="E15" s="42" t="s">
        <v>1</v>
      </c>
      <c r="F15" s="42" t="s">
        <v>1</v>
      </c>
      <c r="G15" s="52" t="s">
        <v>1</v>
      </c>
      <c r="H15" s="52" t="s">
        <v>1</v>
      </c>
      <c r="I15" s="52" t="s">
        <v>1</v>
      </c>
      <c r="J15" s="52" t="s">
        <v>1</v>
      </c>
      <c r="K15" s="52" t="s">
        <v>1</v>
      </c>
      <c r="L15" s="77"/>
      <c r="M15" s="89"/>
    </row>
    <row r="16" spans="1:13" x14ac:dyDescent="0.25">
      <c r="A16" s="14">
        <v>1</v>
      </c>
      <c r="B16" s="8" t="s">
        <v>478</v>
      </c>
      <c r="C16" s="9">
        <v>10122600</v>
      </c>
      <c r="D16" s="9">
        <v>1086600</v>
      </c>
      <c r="E16" s="9">
        <v>6502200</v>
      </c>
      <c r="F16" s="9">
        <v>4337400</v>
      </c>
      <c r="G16" s="9">
        <v>11653800</v>
      </c>
      <c r="H16" s="50">
        <v>12853343</v>
      </c>
      <c r="I16" s="50">
        <v>7642927</v>
      </c>
      <c r="J16" s="50">
        <v>10431495</v>
      </c>
      <c r="K16" s="53">
        <v>9435108</v>
      </c>
      <c r="L16" s="27">
        <f>SUM(C16:K16)</f>
        <v>74065473</v>
      </c>
      <c r="M16" s="17">
        <f>L16/L$29</f>
        <v>0.13443526199900291</v>
      </c>
    </row>
    <row r="17" spans="1:20" x14ac:dyDescent="0.25">
      <c r="A17" s="14">
        <v>2</v>
      </c>
      <c r="B17" s="8" t="s">
        <v>259</v>
      </c>
      <c r="C17" s="9">
        <v>598800</v>
      </c>
      <c r="D17" s="9">
        <v>46200</v>
      </c>
      <c r="E17" s="9">
        <v>464400</v>
      </c>
      <c r="F17" s="9">
        <v>199200</v>
      </c>
      <c r="G17" s="9">
        <v>695400</v>
      </c>
      <c r="H17" s="50">
        <v>631438</v>
      </c>
      <c r="I17" s="50">
        <v>421196</v>
      </c>
      <c r="J17" s="50">
        <v>543452</v>
      </c>
      <c r="K17" s="53">
        <v>472327</v>
      </c>
      <c r="L17" s="27">
        <f t="shared" ref="L17:L29" si="3">SUM(C17:K17)</f>
        <v>4072413</v>
      </c>
      <c r="M17" s="17">
        <f t="shared" ref="M17:M29" si="4">L17/L$29</f>
        <v>7.3917830596065374E-3</v>
      </c>
    </row>
    <row r="18" spans="1:20" x14ac:dyDescent="0.25">
      <c r="A18" s="14">
        <v>3</v>
      </c>
      <c r="B18" s="8" t="s">
        <v>245</v>
      </c>
      <c r="C18" s="9">
        <v>547200</v>
      </c>
      <c r="D18" s="9">
        <v>28800</v>
      </c>
      <c r="E18" s="9">
        <v>438000</v>
      </c>
      <c r="F18" s="9">
        <v>116400</v>
      </c>
      <c r="G18" s="9">
        <v>566400</v>
      </c>
      <c r="H18" s="50">
        <v>431202</v>
      </c>
      <c r="I18" s="50">
        <v>284891</v>
      </c>
      <c r="J18" s="50">
        <v>363789</v>
      </c>
      <c r="K18" s="53">
        <v>329108</v>
      </c>
      <c r="L18" s="27">
        <f t="shared" si="3"/>
        <v>3105790</v>
      </c>
      <c r="M18" s="17">
        <f t="shared" si="4"/>
        <v>5.6372784166771363E-3</v>
      </c>
    </row>
    <row r="19" spans="1:20" x14ac:dyDescent="0.25">
      <c r="A19" s="14">
        <v>4</v>
      </c>
      <c r="B19" s="8" t="s">
        <v>451</v>
      </c>
      <c r="C19" s="9">
        <v>5520600</v>
      </c>
      <c r="D19" s="9">
        <v>495600</v>
      </c>
      <c r="E19" s="9">
        <v>3727200</v>
      </c>
      <c r="F19" s="9">
        <v>2163000</v>
      </c>
      <c r="G19" s="9">
        <v>6250200</v>
      </c>
      <c r="H19" s="50">
        <v>6391761</v>
      </c>
      <c r="I19" s="50">
        <v>3922196</v>
      </c>
      <c r="J19" s="50">
        <v>5235995</v>
      </c>
      <c r="K19" s="53">
        <v>4754936</v>
      </c>
      <c r="L19" s="27">
        <f t="shared" si="3"/>
        <v>38461488</v>
      </c>
      <c r="M19" s="17">
        <f t="shared" si="4"/>
        <v>6.9810938980319565E-2</v>
      </c>
    </row>
    <row r="20" spans="1:20" x14ac:dyDescent="0.25">
      <c r="A20" s="14">
        <v>5</v>
      </c>
      <c r="B20" s="8" t="s">
        <v>269</v>
      </c>
      <c r="C20" s="9">
        <v>668400</v>
      </c>
      <c r="D20" s="9">
        <v>43800</v>
      </c>
      <c r="E20" s="9">
        <v>562200</v>
      </c>
      <c r="F20" s="9">
        <v>192600</v>
      </c>
      <c r="G20" s="9">
        <v>749400</v>
      </c>
      <c r="H20" s="50">
        <v>614853</v>
      </c>
      <c r="I20" s="50">
        <v>420839</v>
      </c>
      <c r="J20" s="50">
        <v>519453</v>
      </c>
      <c r="K20" s="53">
        <v>482532</v>
      </c>
      <c r="L20" s="27">
        <f t="shared" si="3"/>
        <v>4254077</v>
      </c>
      <c r="M20" s="17">
        <f t="shared" si="4"/>
        <v>7.7215189871120147E-3</v>
      </c>
    </row>
    <row r="21" spans="1:20" x14ac:dyDescent="0.25">
      <c r="A21" s="14">
        <v>6</v>
      </c>
      <c r="B21" s="8" t="s">
        <v>320</v>
      </c>
      <c r="C21" s="9">
        <v>1023000</v>
      </c>
      <c r="D21" s="9">
        <v>101400</v>
      </c>
      <c r="E21" s="9">
        <v>705000</v>
      </c>
      <c r="F21" s="9">
        <v>392400</v>
      </c>
      <c r="G21" s="9">
        <v>1158600</v>
      </c>
      <c r="H21" s="50">
        <v>1180943</v>
      </c>
      <c r="I21" s="50">
        <v>729297</v>
      </c>
      <c r="J21" s="50">
        <v>988068</v>
      </c>
      <c r="K21" s="53">
        <v>897945</v>
      </c>
      <c r="L21" s="27">
        <f t="shared" si="3"/>
        <v>7176653</v>
      </c>
      <c r="M21" s="17">
        <f t="shared" si="4"/>
        <v>1.3026248091751607E-2</v>
      </c>
    </row>
    <row r="22" spans="1:20" x14ac:dyDescent="0.25">
      <c r="A22" s="14">
        <v>7</v>
      </c>
      <c r="B22" s="8" t="s">
        <v>425</v>
      </c>
      <c r="C22" s="9">
        <v>3517800</v>
      </c>
      <c r="D22" s="9">
        <v>328200</v>
      </c>
      <c r="E22" s="9">
        <v>2332800</v>
      </c>
      <c r="F22" s="9">
        <v>1395600</v>
      </c>
      <c r="G22" s="9">
        <v>4017000</v>
      </c>
      <c r="H22" s="50">
        <v>4299705</v>
      </c>
      <c r="I22" s="50">
        <v>2569713</v>
      </c>
      <c r="J22" s="50">
        <v>3538063</v>
      </c>
      <c r="K22" s="53">
        <v>3203822</v>
      </c>
      <c r="L22" s="27">
        <f t="shared" si="3"/>
        <v>25202703</v>
      </c>
      <c r="M22" s="17">
        <f t="shared" si="4"/>
        <v>4.5745093410637587E-2</v>
      </c>
    </row>
    <row r="23" spans="1:20" x14ac:dyDescent="0.25">
      <c r="A23" s="14">
        <v>8</v>
      </c>
      <c r="B23" s="8" t="s">
        <v>460</v>
      </c>
      <c r="C23" s="9">
        <v>6351600</v>
      </c>
      <c r="D23" s="9">
        <v>396000</v>
      </c>
      <c r="E23" s="9">
        <v>4990800</v>
      </c>
      <c r="F23" s="9">
        <v>1647600</v>
      </c>
      <c r="G23" s="9">
        <v>6940800</v>
      </c>
      <c r="H23" s="50">
        <v>5693003</v>
      </c>
      <c r="I23" s="50">
        <v>3645191</v>
      </c>
      <c r="J23" s="50">
        <v>4688235</v>
      </c>
      <c r="K23" s="53">
        <v>4195058</v>
      </c>
      <c r="L23" s="27">
        <f t="shared" si="3"/>
        <v>38548287</v>
      </c>
      <c r="M23" s="17">
        <f t="shared" si="4"/>
        <v>6.996848669902854E-2</v>
      </c>
    </row>
    <row r="24" spans="1:20" x14ac:dyDescent="0.25">
      <c r="A24" s="14">
        <v>9</v>
      </c>
      <c r="B24" s="8" t="s">
        <v>172</v>
      </c>
      <c r="C24" s="9">
        <v>390000</v>
      </c>
      <c r="D24" s="9">
        <v>24000</v>
      </c>
      <c r="E24" s="9">
        <v>302400</v>
      </c>
      <c r="F24" s="9">
        <v>102600</v>
      </c>
      <c r="G24" s="9">
        <v>415200</v>
      </c>
      <c r="H24" s="50">
        <v>361596</v>
      </c>
      <c r="I24" s="50">
        <v>226978</v>
      </c>
      <c r="J24" s="50">
        <v>295192</v>
      </c>
      <c r="K24" s="53">
        <v>259948</v>
      </c>
      <c r="L24" s="27">
        <f t="shared" si="3"/>
        <v>2377914</v>
      </c>
      <c r="M24" s="17">
        <f t="shared" si="4"/>
        <v>4.3161203007654721E-3</v>
      </c>
    </row>
    <row r="25" spans="1:20" x14ac:dyDescent="0.25">
      <c r="A25" s="14">
        <v>10</v>
      </c>
      <c r="B25" s="8" t="s">
        <v>482</v>
      </c>
      <c r="C25" s="9">
        <v>14020800</v>
      </c>
      <c r="D25" s="9">
        <v>1405200</v>
      </c>
      <c r="E25" s="9">
        <v>11049600</v>
      </c>
      <c r="F25" s="9">
        <v>5494800</v>
      </c>
      <c r="G25" s="9">
        <v>17073600</v>
      </c>
      <c r="H25" s="50">
        <v>16688777</v>
      </c>
      <c r="I25" s="50">
        <v>10865944</v>
      </c>
      <c r="J25" s="50">
        <v>14307194</v>
      </c>
      <c r="K25" s="53">
        <v>12650970</v>
      </c>
      <c r="L25" s="27">
        <f t="shared" si="3"/>
        <v>103556885</v>
      </c>
      <c r="M25" s="17">
        <f t="shared" si="4"/>
        <v>0.18796473448263287</v>
      </c>
    </row>
    <row r="26" spans="1:20" x14ac:dyDescent="0.25">
      <c r="A26" s="14">
        <v>11</v>
      </c>
      <c r="B26" s="8" t="s">
        <v>470</v>
      </c>
      <c r="C26" s="9">
        <v>8689800</v>
      </c>
      <c r="D26" s="9">
        <v>871200</v>
      </c>
      <c r="E26" s="9">
        <v>5602200</v>
      </c>
      <c r="F26" s="9">
        <v>3745800</v>
      </c>
      <c r="G26" s="9">
        <v>9741000</v>
      </c>
      <c r="H26" s="50">
        <v>10936317</v>
      </c>
      <c r="I26" s="50">
        <v>6573454</v>
      </c>
      <c r="J26" s="50">
        <v>8961089</v>
      </c>
      <c r="K26" s="53">
        <v>8087833</v>
      </c>
      <c r="L26" s="27">
        <f t="shared" si="3"/>
        <v>63208693</v>
      </c>
      <c r="M26" s="17">
        <f t="shared" si="4"/>
        <v>0.11472926398606191</v>
      </c>
    </row>
    <row r="27" spans="1:20" x14ac:dyDescent="0.25">
      <c r="A27" s="14">
        <v>12</v>
      </c>
      <c r="B27" s="8" t="s">
        <v>476</v>
      </c>
      <c r="C27" s="9">
        <v>9196800</v>
      </c>
      <c r="D27" s="9">
        <v>810600</v>
      </c>
      <c r="E27" s="9">
        <v>6522000</v>
      </c>
      <c r="F27" s="9">
        <v>3344400</v>
      </c>
      <c r="G27" s="9">
        <v>10438800</v>
      </c>
      <c r="H27" s="50">
        <v>10161893</v>
      </c>
      <c r="I27" s="50">
        <v>6367937</v>
      </c>
      <c r="J27" s="50">
        <v>8266288</v>
      </c>
      <c r="K27" s="53">
        <v>7560940</v>
      </c>
      <c r="L27" s="27">
        <f t="shared" si="3"/>
        <v>62669658</v>
      </c>
      <c r="M27" s="17">
        <f t="shared" si="4"/>
        <v>0.11375086867558258</v>
      </c>
    </row>
    <row r="28" spans="1:20" x14ac:dyDescent="0.25">
      <c r="A28" s="14">
        <v>13</v>
      </c>
      <c r="B28" s="8" t="s">
        <v>485</v>
      </c>
      <c r="C28" s="9">
        <v>17301000</v>
      </c>
      <c r="D28" s="9">
        <v>1834800</v>
      </c>
      <c r="E28" s="9">
        <v>13588800</v>
      </c>
      <c r="F28" s="9">
        <v>6333000</v>
      </c>
      <c r="G28" s="9">
        <v>20577000</v>
      </c>
      <c r="H28" s="50">
        <v>20087398</v>
      </c>
      <c r="I28" s="50">
        <v>12835017</v>
      </c>
      <c r="J28" s="50">
        <v>16857885</v>
      </c>
      <c r="K28" s="53">
        <v>14822907</v>
      </c>
      <c r="L28" s="27">
        <f t="shared" si="3"/>
        <v>124237807</v>
      </c>
      <c r="M28" s="17">
        <f t="shared" si="4"/>
        <v>0.2255024029108213</v>
      </c>
    </row>
    <row r="29" spans="1:20" x14ac:dyDescent="0.25">
      <c r="A29" s="91" t="s">
        <v>500</v>
      </c>
      <c r="B29" s="91"/>
      <c r="C29" s="9">
        <f>SUM(C16:C28)</f>
        <v>77948400</v>
      </c>
      <c r="D29" s="9">
        <f>SUM(D16:D28)</f>
        <v>7472400</v>
      </c>
      <c r="E29" s="9">
        <f t="shared" ref="E29:K29" si="5">SUM(E16:E28)</f>
        <v>56787600</v>
      </c>
      <c r="F29" s="9">
        <f t="shared" si="5"/>
        <v>29464800</v>
      </c>
      <c r="G29" s="9">
        <f t="shared" si="5"/>
        <v>90277200</v>
      </c>
      <c r="H29" s="9">
        <f t="shared" si="5"/>
        <v>90332229</v>
      </c>
      <c r="I29" s="9">
        <f t="shared" si="5"/>
        <v>56505580</v>
      </c>
      <c r="J29" s="9">
        <f t="shared" si="5"/>
        <v>74996198</v>
      </c>
      <c r="K29" s="9">
        <f t="shared" si="5"/>
        <v>67153434</v>
      </c>
      <c r="L29" s="27">
        <f t="shared" si="3"/>
        <v>550937841</v>
      </c>
      <c r="M29" s="17">
        <f t="shared" si="4"/>
        <v>1</v>
      </c>
    </row>
    <row r="30" spans="1:20" x14ac:dyDescent="0.25">
      <c r="A30" s="64" t="s">
        <v>565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22"/>
      <c r="N30" s="22"/>
      <c r="O30" s="22"/>
      <c r="P30" s="22"/>
      <c r="Q30" s="22"/>
      <c r="R30" s="22"/>
      <c r="S30" s="22"/>
      <c r="T30" s="22"/>
    </row>
    <row r="31" spans="1:20" x14ac:dyDescent="0.25">
      <c r="A31" s="64" t="s">
        <v>566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1"/>
      <c r="N31" s="1"/>
      <c r="O31" s="1"/>
      <c r="P31" s="1"/>
      <c r="Q31" s="1"/>
      <c r="R31" s="1"/>
      <c r="S31" s="1"/>
      <c r="T31" s="1"/>
    </row>
    <row r="32" spans="1:20" x14ac:dyDescent="0.25">
      <c r="A32" s="65" t="s">
        <v>567</v>
      </c>
      <c r="B32" s="63"/>
      <c r="C32" s="62"/>
      <c r="D32" s="31"/>
      <c r="E32" s="31"/>
      <c r="F32" s="31"/>
      <c r="G32" s="31"/>
      <c r="H32" s="31"/>
      <c r="I32" s="31"/>
      <c r="J32" s="31"/>
      <c r="K32" s="31"/>
      <c r="L32" s="32"/>
      <c r="M32" s="1"/>
      <c r="N32" s="1"/>
      <c r="O32" s="1"/>
      <c r="P32" s="1"/>
      <c r="Q32" s="1"/>
      <c r="R32" s="1"/>
      <c r="S32" s="1"/>
      <c r="T32" s="1"/>
    </row>
    <row r="33" spans="1:20" x14ac:dyDescent="0.25">
      <c r="A33" s="66" t="s">
        <v>568</v>
      </c>
      <c r="B33" s="62"/>
      <c r="C33" s="62"/>
      <c r="D33" s="33"/>
      <c r="E33" s="33"/>
      <c r="F33" s="33"/>
      <c r="G33" s="33"/>
      <c r="H33" s="33"/>
      <c r="I33" s="33"/>
      <c r="J33" s="33"/>
      <c r="K33" s="33"/>
      <c r="L33" s="32"/>
      <c r="M33" s="1"/>
      <c r="N33" s="1"/>
      <c r="O33" s="1"/>
      <c r="P33" s="1"/>
      <c r="Q33" s="1"/>
      <c r="R33" s="1"/>
      <c r="S33" s="1"/>
      <c r="T33" s="1"/>
    </row>
  </sheetData>
  <sheetProtection algorithmName="SHA-512" hashValue="9z/yoqSN/Y/n158qSEziN4gFCRuOH+N9ZDOSHdTa6AsX0ari5LqDzK7oDN7wDtkdw7ElU6roxKbuTrwYtvO2QA==" saltValue="sEhmk+B+BZQFmKPhA2YEIw==" spinCount="100000" sheet="1" objects="1" scenarios="1"/>
  <mergeCells count="12">
    <mergeCell ref="A11:B11"/>
    <mergeCell ref="A1:M1"/>
    <mergeCell ref="A13:M13"/>
    <mergeCell ref="A29:B29"/>
    <mergeCell ref="A2:A3"/>
    <mergeCell ref="B2:B3"/>
    <mergeCell ref="L2:L3"/>
    <mergeCell ref="M2:M3"/>
    <mergeCell ref="A14:A15"/>
    <mergeCell ref="B14:B15"/>
    <mergeCell ref="L14:L15"/>
    <mergeCell ref="M14:M15"/>
  </mergeCells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Resumo Coredes</vt:lpstr>
      <vt:lpstr>AEM até 07-2020 por Município</vt:lpstr>
      <vt:lpstr>AEM até 07-2020 por %</vt:lpstr>
      <vt:lpstr>AEM por Cor-RF 1</vt:lpstr>
      <vt:lpstr>AEM por Cor-RF 2</vt:lpstr>
      <vt:lpstr>AE por Cor-RF 3</vt:lpstr>
      <vt:lpstr>AEM por Cor-RF 4</vt:lpstr>
      <vt:lpstr>AEM por Cor-RF 5</vt:lpstr>
      <vt:lpstr>AEMpor Cor-RF 6</vt:lpstr>
      <vt:lpstr>AEM por Cor-RF 7</vt:lpstr>
      <vt:lpstr>AEM por Cor-RF 8</vt:lpstr>
      <vt:lpstr>AEM por Cor-RF 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</dc:creator>
  <cp:lastModifiedBy>Octavio Belarmino</cp:lastModifiedBy>
  <cp:lastPrinted>2020-06-17T00:55:48Z</cp:lastPrinted>
  <dcterms:created xsi:type="dcterms:W3CDTF">2020-06-16T03:38:15Z</dcterms:created>
  <dcterms:modified xsi:type="dcterms:W3CDTF">2021-06-15T22:20:46Z</dcterms:modified>
</cp:coreProperties>
</file>